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4"/>
  <workbookPr/>
  <mc:AlternateContent xmlns:mc="http://schemas.openxmlformats.org/markup-compatibility/2006">
    <mc:Choice Requires="x15">
      <x15ac:absPath xmlns:x15ac="http://schemas.microsoft.com/office/spreadsheetml/2010/11/ac" url="C:\Users\jjtorresp\Documents\4.0 SGSST SISTEMA DE GESTION SST\CONDICIONES SALUD COVID\SISTEMA DE INFORMACION CIRCULAR 05\"/>
    </mc:Choice>
  </mc:AlternateContent>
  <xr:revisionPtr revIDLastSave="0" documentId="8_{A399024F-026D-4381-A686-56A47A1C6182}" xr6:coauthVersionLast="45" xr6:coauthVersionMax="45" xr10:uidLastSave="{00000000-0000-0000-0000-000000000000}"/>
  <workbookProtection workbookAlgorithmName="SHA-512" workbookHashValue="uuNGDUPGPKCw8vCLVmU7OdfgsD/EGvhHUzrXKPANW/p3azQtjMVtq8tuNUDdsUPrhB3xV09zSfvkMZs1PxW25w==" workbookSaltValue="1vQ4WQ5BmeGVJEv2halT0Q==" workbookSpinCount="100000" lockStructure="1"/>
  <bookViews>
    <workbookView xWindow="0" yWindow="0" windowWidth="20490" windowHeight="7755" firstSheet="2" activeTab="2" xr2:uid="{00000000-000D-0000-FFFF-FFFF00000000}"/>
  </bookViews>
  <sheets>
    <sheet name="Bases de datos" sheetId="3" state="hidden" r:id="rId1"/>
    <sheet name="Desplegables" sheetId="2" state="hidden" r:id="rId2"/>
    <sheet name="Contactos diarios" sheetId="1" r:id="rId3"/>
  </sheets>
  <definedNames>
    <definedName name="_xlnm._FilterDatabase" localSheetId="0" hidden="1">'Bases de datos'!$A$2:$I$1223</definedName>
    <definedName name="_xlnm.Print_Area" localSheetId="2">'Contactos diarios'!$A$1:$L$30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7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J7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K7" i="1" l="1"/>
  <c r="H7" i="1"/>
  <c r="A1180" i="3"/>
  <c r="A1179" i="3"/>
  <c r="A1178" i="3"/>
  <c r="A1177" i="3"/>
  <c r="A1176" i="3"/>
  <c r="A60" i="3"/>
  <c r="A52" i="3"/>
  <c r="A50" i="3"/>
  <c r="A44" i="3"/>
  <c r="A42" i="3"/>
  <c r="A36" i="3"/>
  <c r="A34" i="3"/>
  <c r="A28" i="3"/>
  <c r="A26" i="3"/>
  <c r="A20" i="3"/>
  <c r="A18" i="3"/>
  <c r="A12" i="3"/>
  <c r="A10" i="3"/>
  <c r="A4" i="3"/>
  <c r="A14" i="3" l="1"/>
  <c r="A192" i="3"/>
  <c r="A8" i="3"/>
  <c r="A16" i="3"/>
  <c r="A24" i="3"/>
  <c r="A32" i="3"/>
  <c r="A40" i="3"/>
  <c r="A48" i="3"/>
  <c r="A910" i="3"/>
  <c r="A30" i="3"/>
  <c r="A38" i="3"/>
  <c r="A22" i="3"/>
  <c r="A46" i="3"/>
  <c r="A180" i="3"/>
  <c r="A6" i="3"/>
  <c r="A163" i="3"/>
  <c r="A168" i="3"/>
  <c r="A171" i="3"/>
  <c r="A176" i="3"/>
  <c r="A187" i="3"/>
  <c r="A63" i="3"/>
  <c r="A76" i="3"/>
  <c r="A84" i="3"/>
  <c r="A92" i="3"/>
  <c r="A95" i="3"/>
  <c r="A108" i="3"/>
  <c r="A116" i="3"/>
  <c r="A119" i="3"/>
  <c r="A132" i="3"/>
  <c r="A140" i="3"/>
  <c r="A143" i="3"/>
  <c r="A151" i="3"/>
  <c r="A159" i="3"/>
  <c r="A172" i="3"/>
  <c r="A191" i="3"/>
  <c r="A880" i="3"/>
  <c r="A872" i="3"/>
  <c r="A864" i="3"/>
  <c r="A856" i="3"/>
  <c r="A848" i="3"/>
  <c r="A840" i="3"/>
  <c r="A832" i="3"/>
  <c r="A824" i="3"/>
  <c r="A816" i="3"/>
  <c r="A804" i="3"/>
  <c r="A796" i="3"/>
  <c r="A790" i="3"/>
  <c r="A786" i="3"/>
  <c r="A782" i="3"/>
  <c r="A778" i="3"/>
  <c r="A774" i="3"/>
  <c r="A770" i="3"/>
  <c r="A766" i="3"/>
  <c r="A762" i="3"/>
  <c r="A758" i="3"/>
  <c r="A754" i="3"/>
  <c r="A750" i="3"/>
  <c r="A746" i="3"/>
  <c r="A742" i="3"/>
  <c r="A738" i="3"/>
  <c r="A734" i="3"/>
  <c r="A730" i="3"/>
  <c r="A726" i="3"/>
  <c r="A722" i="3"/>
  <c r="A718" i="3"/>
  <c r="A714" i="3"/>
  <c r="A710" i="3"/>
  <c r="A706" i="3"/>
  <c r="A702" i="3"/>
  <c r="A698" i="3"/>
  <c r="A694" i="3"/>
  <c r="A690" i="3"/>
  <c r="A686" i="3"/>
  <c r="A682" i="3"/>
  <c r="A678" i="3"/>
  <c r="A674" i="3"/>
  <c r="A670" i="3"/>
  <c r="A666" i="3"/>
  <c r="A662" i="3"/>
  <c r="A658" i="3"/>
  <c r="A654" i="3"/>
  <c r="A650" i="3"/>
  <c r="A646" i="3"/>
  <c r="A642" i="3"/>
  <c r="A638" i="3"/>
  <c r="A884" i="3"/>
  <c r="A876" i="3"/>
  <c r="A868" i="3"/>
  <c r="A860" i="3"/>
  <c r="A852" i="3"/>
  <c r="A844" i="3"/>
  <c r="A836" i="3"/>
  <c r="A828" i="3"/>
  <c r="A820" i="3"/>
  <c r="A812" i="3"/>
  <c r="A810" i="3"/>
  <c r="A808" i="3"/>
  <c r="A800" i="3"/>
  <c r="A792" i="3"/>
  <c r="A788" i="3"/>
  <c r="A784" i="3"/>
  <c r="A780" i="3"/>
  <c r="A776" i="3"/>
  <c r="A772" i="3"/>
  <c r="A768" i="3"/>
  <c r="A764" i="3"/>
  <c r="A760" i="3"/>
  <c r="A756" i="3"/>
  <c r="A752" i="3"/>
  <c r="A748" i="3"/>
  <c r="A744" i="3"/>
  <c r="A740" i="3"/>
  <c r="A736" i="3"/>
  <c r="A732" i="3"/>
  <c r="A728" i="3"/>
  <c r="A724" i="3"/>
  <c r="A720" i="3"/>
  <c r="A716" i="3"/>
  <c r="A712" i="3"/>
  <c r="A708" i="3"/>
  <c r="A704" i="3"/>
  <c r="A700" i="3"/>
  <c r="A696" i="3"/>
  <c r="A692" i="3"/>
  <c r="A688" i="3"/>
  <c r="A684" i="3"/>
  <c r="A680" i="3"/>
  <c r="A676" i="3"/>
  <c r="A672" i="3"/>
  <c r="A668" i="3"/>
  <c r="A664" i="3"/>
  <c r="A660" i="3"/>
  <c r="A656" i="3"/>
  <c r="A652" i="3"/>
  <c r="A648" i="3"/>
  <c r="A644" i="3"/>
  <c r="A640" i="3"/>
  <c r="A636" i="3"/>
  <c r="A632" i="3"/>
  <c r="A628" i="3"/>
  <c r="A630" i="3"/>
  <c r="A534" i="3"/>
  <c r="A634" i="3"/>
  <c r="A626" i="3"/>
  <c r="A624" i="3"/>
  <c r="A622" i="3"/>
  <c r="A620" i="3"/>
  <c r="A618" i="3"/>
  <c r="A616" i="3"/>
  <c r="A614" i="3"/>
  <c r="A612" i="3"/>
  <c r="A610" i="3"/>
  <c r="A608" i="3"/>
  <c r="A606" i="3"/>
  <c r="A604" i="3"/>
  <c r="A602" i="3"/>
  <c r="A600" i="3"/>
  <c r="A598" i="3"/>
  <c r="A596" i="3"/>
  <c r="A594" i="3"/>
  <c r="A592" i="3"/>
  <c r="A590" i="3"/>
  <c r="A588" i="3"/>
  <c r="A586" i="3"/>
  <c r="A584" i="3"/>
  <c r="A582" i="3"/>
  <c r="A580" i="3"/>
  <c r="A578" i="3"/>
  <c r="A576" i="3"/>
  <c r="A574" i="3"/>
  <c r="A572" i="3"/>
  <c r="A570" i="3"/>
  <c r="A568" i="3"/>
  <c r="A566" i="3"/>
  <c r="A564" i="3"/>
  <c r="A562" i="3"/>
  <c r="A560" i="3"/>
  <c r="A558" i="3"/>
  <c r="A556" i="3"/>
  <c r="A554" i="3"/>
  <c r="A552" i="3"/>
  <c r="A550" i="3"/>
  <c r="A548" i="3"/>
  <c r="A546" i="3"/>
  <c r="A544" i="3"/>
  <c r="A542" i="3"/>
  <c r="A540" i="3"/>
  <c r="A528" i="3"/>
  <c r="A524" i="3"/>
  <c r="A520" i="3"/>
  <c r="A516" i="3"/>
  <c r="A512" i="3"/>
  <c r="A508" i="3"/>
  <c r="A504" i="3"/>
  <c r="A500" i="3"/>
  <c r="A496" i="3"/>
  <c r="A492" i="3"/>
  <c r="A538" i="3"/>
  <c r="A477" i="3"/>
  <c r="A473" i="3"/>
  <c r="A469" i="3"/>
  <c r="A465" i="3"/>
  <c r="A461" i="3"/>
  <c r="A457" i="3"/>
  <c r="A453" i="3"/>
  <c r="A449" i="3"/>
  <c r="A445" i="3"/>
  <c r="A441" i="3"/>
  <c r="A437" i="3"/>
  <c r="A433" i="3"/>
  <c r="A429" i="3"/>
  <c r="A425" i="3"/>
  <c r="A421" i="3"/>
  <c r="A417" i="3"/>
  <c r="A413" i="3"/>
  <c r="A409" i="3"/>
  <c r="A405" i="3"/>
  <c r="A401" i="3"/>
  <c r="A397" i="3"/>
  <c r="A393" i="3"/>
  <c r="A389" i="3"/>
  <c r="A385" i="3"/>
  <c r="A381" i="3"/>
  <c r="A377" i="3"/>
  <c r="A372" i="3"/>
  <c r="A3" i="3"/>
  <c r="A208" i="3"/>
  <c r="A204" i="3"/>
  <c r="A196" i="3"/>
  <c r="A368" i="3"/>
  <c r="A360" i="3"/>
  <c r="A356" i="3"/>
  <c r="A352" i="3"/>
  <c r="A348" i="3"/>
  <c r="A344" i="3"/>
  <c r="A340" i="3"/>
  <c r="A336" i="3"/>
  <c r="A332" i="3"/>
  <c r="A328" i="3"/>
  <c r="A324" i="3"/>
  <c r="A320" i="3"/>
  <c r="A316" i="3"/>
  <c r="A312" i="3"/>
  <c r="A308" i="3"/>
  <c r="A304" i="3"/>
  <c r="A300" i="3"/>
  <c r="A296" i="3"/>
  <c r="A292" i="3"/>
  <c r="A288" i="3"/>
  <c r="A284" i="3"/>
  <c r="A280" i="3"/>
  <c r="A276" i="3"/>
  <c r="A272" i="3"/>
  <c r="A268" i="3"/>
  <c r="A264" i="3"/>
  <c r="A260" i="3"/>
  <c r="A256" i="3"/>
  <c r="A252" i="3"/>
  <c r="A248" i="3"/>
  <c r="A244" i="3"/>
  <c r="A240" i="3"/>
  <c r="A236" i="3"/>
  <c r="A232" i="3"/>
  <c r="A228" i="3"/>
  <c r="A224" i="3"/>
  <c r="A220" i="3"/>
  <c r="A216" i="3"/>
  <c r="A212" i="3"/>
  <c r="A200" i="3"/>
  <c r="A190" i="3"/>
  <c r="A186" i="3"/>
  <c r="A178" i="3"/>
  <c r="A170" i="3"/>
  <c r="A162" i="3"/>
  <c r="A158" i="3"/>
  <c r="A154" i="3"/>
  <c r="A146" i="3"/>
  <c r="A138" i="3"/>
  <c r="A130" i="3"/>
  <c r="A126" i="3"/>
  <c r="A106" i="3"/>
  <c r="A98" i="3"/>
  <c r="A94" i="3"/>
  <c r="A86" i="3"/>
  <c r="A78" i="3"/>
  <c r="A74" i="3"/>
  <c r="A66" i="3"/>
  <c r="A364" i="3"/>
  <c r="A358" i="3"/>
  <c r="A354" i="3"/>
  <c r="A350" i="3"/>
  <c r="A346" i="3"/>
  <c r="A342" i="3"/>
  <c r="A338" i="3"/>
  <c r="A334" i="3"/>
  <c r="A330" i="3"/>
  <c r="A326" i="3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82" i="3"/>
  <c r="A174" i="3"/>
  <c r="A166" i="3"/>
  <c r="A150" i="3"/>
  <c r="A142" i="3"/>
  <c r="A134" i="3"/>
  <c r="A122" i="3"/>
  <c r="A118" i="3"/>
  <c r="A114" i="3"/>
  <c r="A110" i="3"/>
  <c r="A102" i="3"/>
  <c r="A90" i="3"/>
  <c r="A82" i="3"/>
  <c r="A70" i="3"/>
  <c r="A62" i="3"/>
  <c r="A58" i="3"/>
  <c r="A54" i="3"/>
  <c r="A7" i="3"/>
  <c r="A9" i="3"/>
  <c r="A13" i="3"/>
  <c r="A15" i="3"/>
  <c r="A19" i="3"/>
  <c r="A25" i="3"/>
  <c r="A27" i="3"/>
  <c r="A29" i="3"/>
  <c r="A31" i="3"/>
  <c r="A33" i="3"/>
  <c r="A35" i="3"/>
  <c r="A37" i="3"/>
  <c r="A39" i="3"/>
  <c r="A41" i="3"/>
  <c r="A43" i="3"/>
  <c r="A45" i="3"/>
  <c r="A47" i="3"/>
  <c r="A49" i="3"/>
  <c r="A51" i="3"/>
  <c r="A53" i="3"/>
  <c r="A370" i="3"/>
  <c r="A55" i="3"/>
  <c r="A68" i="3"/>
  <c r="A71" i="3"/>
  <c r="A79" i="3"/>
  <c r="A87" i="3"/>
  <c r="A100" i="3"/>
  <c r="A103" i="3"/>
  <c r="A111" i="3"/>
  <c r="A124" i="3"/>
  <c r="A127" i="3"/>
  <c r="A135" i="3"/>
  <c r="A148" i="3"/>
  <c r="A156" i="3"/>
  <c r="A164" i="3"/>
  <c r="A167" i="3"/>
  <c r="A175" i="3"/>
  <c r="A183" i="3"/>
  <c r="A188" i="3"/>
  <c r="A5" i="3"/>
  <c r="A11" i="3"/>
  <c r="A17" i="3"/>
  <c r="A21" i="3"/>
  <c r="A23" i="3"/>
  <c r="A56" i="3"/>
  <c r="A59" i="3"/>
  <c r="A64" i="3"/>
  <c r="A67" i="3"/>
  <c r="A72" i="3"/>
  <c r="A75" i="3"/>
  <c r="A80" i="3"/>
  <c r="A83" i="3"/>
  <c r="A88" i="3"/>
  <c r="A91" i="3"/>
  <c r="A96" i="3"/>
  <c r="A99" i="3"/>
  <c r="A104" i="3"/>
  <c r="A107" i="3"/>
  <c r="A112" i="3"/>
  <c r="A115" i="3"/>
  <c r="A120" i="3"/>
  <c r="A123" i="3"/>
  <c r="A128" i="3"/>
  <c r="A131" i="3"/>
  <c r="A136" i="3"/>
  <c r="A139" i="3"/>
  <c r="A144" i="3"/>
  <c r="A147" i="3"/>
  <c r="A152" i="3"/>
  <c r="A155" i="3"/>
  <c r="A160" i="3"/>
  <c r="A179" i="3"/>
  <c r="A184" i="3"/>
  <c r="A195" i="3"/>
  <c r="A203" i="3"/>
  <c r="A211" i="3"/>
  <c r="A223" i="3"/>
  <c r="A239" i="3"/>
  <c r="A247" i="3"/>
  <c r="A255" i="3"/>
  <c r="A279" i="3"/>
  <c r="A287" i="3"/>
  <c r="A303" i="3"/>
  <c r="A311" i="3"/>
  <c r="A331" i="3"/>
  <c r="A343" i="3"/>
  <c r="A355" i="3"/>
  <c r="A359" i="3"/>
  <c r="A371" i="3"/>
  <c r="A414" i="3"/>
  <c r="A422" i="3"/>
  <c r="A430" i="3"/>
  <c r="A438" i="3"/>
  <c r="A446" i="3"/>
  <c r="A454" i="3"/>
  <c r="A462" i="3"/>
  <c r="A470" i="3"/>
  <c r="A478" i="3"/>
  <c r="A486" i="3"/>
  <c r="A494" i="3"/>
  <c r="A532" i="3"/>
  <c r="A536" i="3"/>
  <c r="A57" i="3"/>
  <c r="A61" i="3"/>
  <c r="A65" i="3"/>
  <c r="A69" i="3"/>
  <c r="A73" i="3"/>
  <c r="A77" i="3"/>
  <c r="A81" i="3"/>
  <c r="A85" i="3"/>
  <c r="A89" i="3"/>
  <c r="A93" i="3"/>
  <c r="A97" i="3"/>
  <c r="A101" i="3"/>
  <c r="A105" i="3"/>
  <c r="A109" i="3"/>
  <c r="A113" i="3"/>
  <c r="A117" i="3"/>
  <c r="A121" i="3"/>
  <c r="A125" i="3"/>
  <c r="A129" i="3"/>
  <c r="A133" i="3"/>
  <c r="A137" i="3"/>
  <c r="A141" i="3"/>
  <c r="A145" i="3"/>
  <c r="A149" i="3"/>
  <c r="A153" i="3"/>
  <c r="A157" i="3"/>
  <c r="A161" i="3"/>
  <c r="A165" i="3"/>
  <c r="A169" i="3"/>
  <c r="A173" i="3"/>
  <c r="A177" i="3"/>
  <c r="A181" i="3"/>
  <c r="A185" i="3"/>
  <c r="A189" i="3"/>
  <c r="A193" i="3"/>
  <c r="A197" i="3"/>
  <c r="A199" i="3"/>
  <c r="A201" i="3"/>
  <c r="A205" i="3"/>
  <c r="A207" i="3"/>
  <c r="A209" i="3"/>
  <c r="A213" i="3"/>
  <c r="A215" i="3"/>
  <c r="A217" i="3"/>
  <c r="A219" i="3"/>
  <c r="A221" i="3"/>
  <c r="A225" i="3"/>
  <c r="A227" i="3"/>
  <c r="A229" i="3"/>
  <c r="A231" i="3"/>
  <c r="A233" i="3"/>
  <c r="A235" i="3"/>
  <c r="A237" i="3"/>
  <c r="A241" i="3"/>
  <c r="A243" i="3"/>
  <c r="A245" i="3"/>
  <c r="A249" i="3"/>
  <c r="A251" i="3"/>
  <c r="A253" i="3"/>
  <c r="A257" i="3"/>
  <c r="A259" i="3"/>
  <c r="A261" i="3"/>
  <c r="A263" i="3"/>
  <c r="A265" i="3"/>
  <c r="A267" i="3"/>
  <c r="A269" i="3"/>
  <c r="A271" i="3"/>
  <c r="A273" i="3"/>
  <c r="A275" i="3"/>
  <c r="A277" i="3"/>
  <c r="A281" i="3"/>
  <c r="A283" i="3"/>
  <c r="A285" i="3"/>
  <c r="A289" i="3"/>
  <c r="A291" i="3"/>
  <c r="A293" i="3"/>
  <c r="A295" i="3"/>
  <c r="A297" i="3"/>
  <c r="A299" i="3"/>
  <c r="A301" i="3"/>
  <c r="A305" i="3"/>
  <c r="A307" i="3"/>
  <c r="A309" i="3"/>
  <c r="A313" i="3"/>
  <c r="A315" i="3"/>
  <c r="A317" i="3"/>
  <c r="A319" i="3"/>
  <c r="A321" i="3"/>
  <c r="A323" i="3"/>
  <c r="A325" i="3"/>
  <c r="A327" i="3"/>
  <c r="A329" i="3"/>
  <c r="A333" i="3"/>
  <c r="A335" i="3"/>
  <c r="A337" i="3"/>
  <c r="A339" i="3"/>
  <c r="A341" i="3"/>
  <c r="A345" i="3"/>
  <c r="A347" i="3"/>
  <c r="A349" i="3"/>
  <c r="A351" i="3"/>
  <c r="A353" i="3"/>
  <c r="A357" i="3"/>
  <c r="A362" i="3"/>
  <c r="A363" i="3"/>
  <c r="A366" i="3"/>
  <c r="A373" i="3"/>
  <c r="A375" i="3"/>
  <c r="A379" i="3"/>
  <c r="A383" i="3"/>
  <c r="A387" i="3"/>
  <c r="A391" i="3"/>
  <c r="A395" i="3"/>
  <c r="A399" i="3"/>
  <c r="A403" i="3"/>
  <c r="A407" i="3"/>
  <c r="A412" i="3"/>
  <c r="A415" i="3"/>
  <c r="A420" i="3"/>
  <c r="A423" i="3"/>
  <c r="A428" i="3"/>
  <c r="A431" i="3"/>
  <c r="A436" i="3"/>
  <c r="A439" i="3"/>
  <c r="A444" i="3"/>
  <c r="A447" i="3"/>
  <c r="A452" i="3"/>
  <c r="A455" i="3"/>
  <c r="A460" i="3"/>
  <c r="A463" i="3"/>
  <c r="A468" i="3"/>
  <c r="A471" i="3"/>
  <c r="A476" i="3"/>
  <c r="A479" i="3"/>
  <c r="A481" i="3"/>
  <c r="A484" i="3"/>
  <c r="A487" i="3"/>
  <c r="A489" i="3"/>
  <c r="A495" i="3"/>
  <c r="A497" i="3"/>
  <c r="A501" i="3"/>
  <c r="A505" i="3"/>
  <c r="A509" i="3"/>
  <c r="A513" i="3"/>
  <c r="A517" i="3"/>
  <c r="A521" i="3"/>
  <c r="A525" i="3"/>
  <c r="A529" i="3"/>
  <c r="A365" i="3"/>
  <c r="A376" i="3"/>
  <c r="A380" i="3"/>
  <c r="A384" i="3"/>
  <c r="A388" i="3"/>
  <c r="A392" i="3"/>
  <c r="A396" i="3"/>
  <c r="A400" i="3"/>
  <c r="A404" i="3"/>
  <c r="A408" i="3"/>
  <c r="A410" i="3"/>
  <c r="A418" i="3"/>
  <c r="A426" i="3"/>
  <c r="A434" i="3"/>
  <c r="A442" i="3"/>
  <c r="A450" i="3"/>
  <c r="A458" i="3"/>
  <c r="A466" i="3"/>
  <c r="A474" i="3"/>
  <c r="A482" i="3"/>
  <c r="A490" i="3"/>
  <c r="A498" i="3"/>
  <c r="A502" i="3"/>
  <c r="A506" i="3"/>
  <c r="A510" i="3"/>
  <c r="A518" i="3"/>
  <c r="A522" i="3"/>
  <c r="A526" i="3"/>
  <c r="A361" i="3"/>
  <c r="A367" i="3"/>
  <c r="A369" i="3"/>
  <c r="A374" i="3"/>
  <c r="A378" i="3"/>
  <c r="A382" i="3"/>
  <c r="A386" i="3"/>
  <c r="A390" i="3"/>
  <c r="A394" i="3"/>
  <c r="A398" i="3"/>
  <c r="A402" i="3"/>
  <c r="A406" i="3"/>
  <c r="A411" i="3"/>
  <c r="A416" i="3"/>
  <c r="A419" i="3"/>
  <c r="A424" i="3"/>
  <c r="A427" i="3"/>
  <c r="A432" i="3"/>
  <c r="A435" i="3"/>
  <c r="A440" i="3"/>
  <c r="A443" i="3"/>
  <c r="A448" i="3"/>
  <c r="A451" i="3"/>
  <c r="A456" i="3"/>
  <c r="A459" i="3"/>
  <c r="A464" i="3"/>
  <c r="A467" i="3"/>
  <c r="A472" i="3"/>
  <c r="A475" i="3"/>
  <c r="A480" i="3"/>
  <c r="A483" i="3"/>
  <c r="A485" i="3"/>
  <c r="A488" i="3"/>
  <c r="A491" i="3"/>
  <c r="A493" i="3"/>
  <c r="A499" i="3"/>
  <c r="A503" i="3"/>
  <c r="A507" i="3"/>
  <c r="A511" i="3"/>
  <c r="A515" i="3"/>
  <c r="A519" i="3"/>
  <c r="A523" i="3"/>
  <c r="A527" i="3"/>
  <c r="A531" i="3"/>
  <c r="A535" i="3"/>
  <c r="A537" i="3"/>
  <c r="A514" i="3"/>
  <c r="A530" i="3"/>
  <c r="A629" i="3"/>
  <c r="A637" i="3"/>
  <c r="A649" i="3"/>
  <c r="A665" i="3"/>
  <c r="A681" i="3"/>
  <c r="A697" i="3"/>
  <c r="A713" i="3"/>
  <c r="A725" i="3"/>
  <c r="A729" i="3"/>
  <c r="A741" i="3"/>
  <c r="A745" i="3"/>
  <c r="A757" i="3"/>
  <c r="A761" i="3"/>
  <c r="A773" i="3"/>
  <c r="A777" i="3"/>
  <c r="A789" i="3"/>
  <c r="A793" i="3"/>
  <c r="A539" i="3"/>
  <c r="A541" i="3"/>
  <c r="A543" i="3"/>
  <c r="A545" i="3"/>
  <c r="A547" i="3"/>
  <c r="A549" i="3"/>
  <c r="A551" i="3"/>
  <c r="A553" i="3"/>
  <c r="A555" i="3"/>
  <c r="A557" i="3"/>
  <c r="A559" i="3"/>
  <c r="A561" i="3"/>
  <c r="A563" i="3"/>
  <c r="A565" i="3"/>
  <c r="A567" i="3"/>
  <c r="A569" i="3"/>
  <c r="A571" i="3"/>
  <c r="A573" i="3"/>
  <c r="A575" i="3"/>
  <c r="A577" i="3"/>
  <c r="A579" i="3"/>
  <c r="A581" i="3"/>
  <c r="A583" i="3"/>
  <c r="A585" i="3"/>
  <c r="A587" i="3"/>
  <c r="A589" i="3"/>
  <c r="A591" i="3"/>
  <c r="A593" i="3"/>
  <c r="A595" i="3"/>
  <c r="A597" i="3"/>
  <c r="A599" i="3"/>
  <c r="A601" i="3"/>
  <c r="A603" i="3"/>
  <c r="A605" i="3"/>
  <c r="A607" i="3"/>
  <c r="A609" i="3"/>
  <c r="A611" i="3"/>
  <c r="A613" i="3"/>
  <c r="A615" i="3"/>
  <c r="A617" i="3"/>
  <c r="A619" i="3"/>
  <c r="A621" i="3"/>
  <c r="A623" i="3"/>
  <c r="A625" i="3"/>
  <c r="A627" i="3"/>
  <c r="A806" i="3"/>
  <c r="A533" i="3"/>
  <c r="A633" i="3"/>
  <c r="A805" i="3"/>
  <c r="A815" i="3"/>
  <c r="A817" i="3"/>
  <c r="A823" i="3"/>
  <c r="A825" i="3"/>
  <c r="A831" i="3"/>
  <c r="A833" i="3"/>
  <c r="A839" i="3"/>
  <c r="A841" i="3"/>
  <c r="A847" i="3"/>
  <c r="A849" i="3"/>
  <c r="A855" i="3"/>
  <c r="A857" i="3"/>
  <c r="A863" i="3"/>
  <c r="A865" i="3"/>
  <c r="A871" i="3"/>
  <c r="A873" i="3"/>
  <c r="A879" i="3"/>
  <c r="A881" i="3"/>
  <c r="A889" i="3"/>
  <c r="A891" i="3"/>
  <c r="A897" i="3"/>
  <c r="A899" i="3"/>
  <c r="A905" i="3"/>
  <c r="A907" i="3"/>
  <c r="A913" i="3"/>
  <c r="A631" i="3"/>
  <c r="A635" i="3"/>
  <c r="A639" i="3"/>
  <c r="A641" i="3"/>
  <c r="A643" i="3"/>
  <c r="A645" i="3"/>
  <c r="A647" i="3"/>
  <c r="A651" i="3"/>
  <c r="A653" i="3"/>
  <c r="A655" i="3"/>
  <c r="A657" i="3"/>
  <c r="A659" i="3"/>
  <c r="A661" i="3"/>
  <c r="A663" i="3"/>
  <c r="A667" i="3"/>
  <c r="A669" i="3"/>
  <c r="A671" i="3"/>
  <c r="A673" i="3"/>
  <c r="A675" i="3"/>
  <c r="A677" i="3"/>
  <c r="A679" i="3"/>
  <c r="A683" i="3"/>
  <c r="A685" i="3"/>
  <c r="A687" i="3"/>
  <c r="A689" i="3"/>
  <c r="A691" i="3"/>
  <c r="A693" i="3"/>
  <c r="A695" i="3"/>
  <c r="A699" i="3"/>
  <c r="A701" i="3"/>
  <c r="A703" i="3"/>
  <c r="A705" i="3"/>
  <c r="A707" i="3"/>
  <c r="A709" i="3"/>
  <c r="A711" i="3"/>
  <c r="A715" i="3"/>
  <c r="A717" i="3"/>
  <c r="A719" i="3"/>
  <c r="A721" i="3"/>
  <c r="A723" i="3"/>
  <c r="A727" i="3"/>
  <c r="A731" i="3"/>
  <c r="A733" i="3"/>
  <c r="A735" i="3"/>
  <c r="A737" i="3"/>
  <c r="A739" i="3"/>
  <c r="A743" i="3"/>
  <c r="A747" i="3"/>
  <c r="A749" i="3"/>
  <c r="A751" i="3"/>
  <c r="A753" i="3"/>
  <c r="A755" i="3"/>
  <c r="A759" i="3"/>
  <c r="A763" i="3"/>
  <c r="A765" i="3"/>
  <c r="A767" i="3"/>
  <c r="A769" i="3"/>
  <c r="A771" i="3"/>
  <c r="A775" i="3"/>
  <c r="A779" i="3"/>
  <c r="A781" i="3"/>
  <c r="A783" i="3"/>
  <c r="A785" i="3"/>
  <c r="A787" i="3"/>
  <c r="A791" i="3"/>
  <c r="A794" i="3"/>
  <c r="A798" i="3"/>
  <c r="A799" i="3"/>
  <c r="A802" i="3"/>
  <c r="A807" i="3"/>
  <c r="A818" i="3"/>
  <c r="A826" i="3"/>
  <c r="A834" i="3"/>
  <c r="A842" i="3"/>
  <c r="A850" i="3"/>
  <c r="A858" i="3"/>
  <c r="A866" i="3"/>
  <c r="A874" i="3"/>
  <c r="A882" i="3"/>
  <c r="A892" i="3"/>
  <c r="A894" i="3"/>
  <c r="A900" i="3"/>
  <c r="A902" i="3"/>
  <c r="A908" i="3"/>
  <c r="A916" i="3"/>
  <c r="A932" i="3"/>
  <c r="A801" i="3"/>
  <c r="A809" i="3"/>
  <c r="A811" i="3"/>
  <c r="A813" i="3"/>
  <c r="A819" i="3"/>
  <c r="A821" i="3"/>
  <c r="A827" i="3"/>
  <c r="A829" i="3"/>
  <c r="A835" i="3"/>
  <c r="A837" i="3"/>
  <c r="A843" i="3"/>
  <c r="A845" i="3"/>
  <c r="A851" i="3"/>
  <c r="A853" i="3"/>
  <c r="A859" i="3"/>
  <c r="A861" i="3"/>
  <c r="A867" i="3"/>
  <c r="A869" i="3"/>
  <c r="A875" i="3"/>
  <c r="A877" i="3"/>
  <c r="A883" i="3"/>
  <c r="A1220" i="3"/>
  <c r="A1212" i="3"/>
  <c r="A1208" i="3"/>
  <c r="A1204" i="3"/>
  <c r="A1196" i="3"/>
  <c r="A1188" i="3"/>
  <c r="A1172" i="3"/>
  <c r="A1166" i="3"/>
  <c r="A1162" i="3"/>
  <c r="A1158" i="3"/>
  <c r="A1154" i="3"/>
  <c r="A1148" i="3"/>
  <c r="A1144" i="3"/>
  <c r="A1140" i="3"/>
  <c r="A1136" i="3"/>
  <c r="A1132" i="3"/>
  <c r="A1128" i="3"/>
  <c r="A1124" i="3"/>
  <c r="A1120" i="3"/>
  <c r="A1116" i="3"/>
  <c r="A1112" i="3"/>
  <c r="A1108" i="3"/>
  <c r="A1104" i="3"/>
  <c r="A1100" i="3"/>
  <c r="A1096" i="3"/>
  <c r="A1080" i="3"/>
  <c r="A1085" i="3"/>
  <c r="A1081" i="3"/>
  <c r="A1077" i="3"/>
  <c r="A1073" i="3"/>
  <c r="A1069" i="3"/>
  <c r="A1065" i="3"/>
  <c r="A1068" i="3"/>
  <c r="A1061" i="3"/>
  <c r="A1057" i="3"/>
  <c r="A1053" i="3"/>
  <c r="A1049" i="3"/>
  <c r="A1042" i="3"/>
  <c r="A1038" i="3"/>
  <c r="A1034" i="3"/>
  <c r="A1030" i="3"/>
  <c r="A1026" i="3"/>
  <c r="A1022" i="3"/>
  <c r="A1018" i="3"/>
  <c r="A1014" i="3"/>
  <c r="A1010" i="3"/>
  <c r="A1006" i="3"/>
  <c r="A1002" i="3"/>
  <c r="A998" i="3"/>
  <c r="A994" i="3"/>
  <c r="A1064" i="3"/>
  <c r="A990" i="3"/>
  <c r="A982" i="3"/>
  <c r="A962" i="3"/>
  <c r="A954" i="3"/>
  <c r="A946" i="3"/>
  <c r="A986" i="3"/>
  <c r="A978" i="3"/>
  <c r="A966" i="3"/>
  <c r="A958" i="3"/>
  <c r="A950" i="3"/>
  <c r="A942" i="3"/>
  <c r="A938" i="3"/>
  <c r="A934" i="3"/>
  <c r="A930" i="3"/>
  <c r="A926" i="3"/>
  <c r="A922" i="3"/>
  <c r="A918" i="3"/>
  <c r="A970" i="3"/>
  <c r="A965" i="3"/>
  <c r="A949" i="3"/>
  <c r="A941" i="3"/>
  <c r="A933" i="3"/>
  <c r="A974" i="3"/>
  <c r="A968" i="3"/>
  <c r="A944" i="3"/>
  <c r="A921" i="3"/>
  <c r="A887" i="3"/>
  <c r="A893" i="3"/>
  <c r="A895" i="3"/>
  <c r="A901" i="3"/>
  <c r="A903" i="3"/>
  <c r="A909" i="3"/>
  <c r="A911" i="3"/>
  <c r="A920" i="3"/>
  <c r="A795" i="3"/>
  <c r="A797" i="3"/>
  <c r="A803" i="3"/>
  <c r="A814" i="3"/>
  <c r="A822" i="3"/>
  <c r="A830" i="3"/>
  <c r="A838" i="3"/>
  <c r="A846" i="3"/>
  <c r="A854" i="3"/>
  <c r="A862" i="3"/>
  <c r="A870" i="3"/>
  <c r="A878" i="3"/>
  <c r="A888" i="3"/>
  <c r="A890" i="3"/>
  <c r="A896" i="3"/>
  <c r="A898" i="3"/>
  <c r="A904" i="3"/>
  <c r="A906" i="3"/>
  <c r="A912" i="3"/>
  <c r="A914" i="3"/>
  <c r="A924" i="3"/>
  <c r="A919" i="3"/>
  <c r="A923" i="3"/>
  <c r="A929" i="3"/>
  <c r="A931" i="3"/>
  <c r="A937" i="3"/>
  <c r="A939" i="3"/>
  <c r="A940" i="3"/>
  <c r="A948" i="3"/>
  <c r="A953" i="3"/>
  <c r="A956" i="3"/>
  <c r="A964" i="3"/>
  <c r="A969" i="3"/>
  <c r="A972" i="3"/>
  <c r="A979" i="3"/>
  <c r="A987" i="3"/>
  <c r="A925" i="3"/>
  <c r="A927" i="3"/>
  <c r="A935" i="3"/>
  <c r="A976" i="3"/>
  <c r="A984" i="3"/>
  <c r="A992" i="3"/>
  <c r="A996" i="3"/>
  <c r="A1000" i="3"/>
  <c r="A1004" i="3"/>
  <c r="A1008" i="3"/>
  <c r="A1012" i="3"/>
  <c r="A1016" i="3"/>
  <c r="A1020" i="3"/>
  <c r="A1024" i="3"/>
  <c r="A1028" i="3"/>
  <c r="A1032" i="3"/>
  <c r="A1036" i="3"/>
  <c r="A1040" i="3"/>
  <c r="A1044" i="3"/>
  <c r="A915" i="3"/>
  <c r="A917" i="3"/>
  <c r="A928" i="3"/>
  <c r="A936" i="3"/>
  <c r="A952" i="3"/>
  <c r="A960" i="3"/>
  <c r="A971" i="3"/>
  <c r="A975" i="3"/>
  <c r="A980" i="3"/>
  <c r="A983" i="3"/>
  <c r="A988" i="3"/>
  <c r="A991" i="3"/>
  <c r="A947" i="3"/>
  <c r="A955" i="3"/>
  <c r="A957" i="3"/>
  <c r="A963" i="3"/>
  <c r="A981" i="3"/>
  <c r="A989" i="3"/>
  <c r="A995" i="3"/>
  <c r="A999" i="3"/>
  <c r="A1003" i="3"/>
  <c r="A1007" i="3"/>
  <c r="A1011" i="3"/>
  <c r="A1015" i="3"/>
  <c r="A1019" i="3"/>
  <c r="A1023" i="3"/>
  <c r="A1027" i="3"/>
  <c r="A1031" i="3"/>
  <c r="A1035" i="3"/>
  <c r="A1039" i="3"/>
  <c r="A1043" i="3"/>
  <c r="A943" i="3"/>
  <c r="A945" i="3"/>
  <c r="A951" i="3"/>
  <c r="A959" i="3"/>
  <c r="A961" i="3"/>
  <c r="A967" i="3"/>
  <c r="A973" i="3"/>
  <c r="A977" i="3"/>
  <c r="A985" i="3"/>
  <c r="A1009" i="3"/>
  <c r="A1025" i="3"/>
  <c r="A1041" i="3"/>
  <c r="A993" i="3"/>
  <c r="A997" i="3"/>
  <c r="A1001" i="3"/>
  <c r="A1005" i="3"/>
  <c r="A1013" i="3"/>
  <c r="A1017" i="3"/>
  <c r="A1021" i="3"/>
  <c r="A1029" i="3"/>
  <c r="A1033" i="3"/>
  <c r="A1037" i="3"/>
  <c r="A1066" i="3"/>
  <c r="A1072" i="3"/>
  <c r="A1074" i="3"/>
  <c r="A1078" i="3"/>
  <c r="A1082" i="3"/>
  <c r="A1086" i="3"/>
  <c r="A1090" i="3"/>
  <c r="A1094" i="3"/>
  <c r="A1098" i="3"/>
  <c r="A1102" i="3"/>
  <c r="A1106" i="3"/>
  <c r="A1110" i="3"/>
  <c r="A1114" i="3"/>
  <c r="A1118" i="3"/>
  <c r="A1122" i="3"/>
  <c r="A1126" i="3"/>
  <c r="A1130" i="3"/>
  <c r="A1134" i="3"/>
  <c r="A1138" i="3"/>
  <c r="A1142" i="3"/>
  <c r="A1146" i="3"/>
  <c r="A1152" i="3"/>
  <c r="A1156" i="3"/>
  <c r="A1160" i="3"/>
  <c r="A1164" i="3"/>
  <c r="A1168" i="3"/>
  <c r="A1174" i="3"/>
  <c r="A1184" i="3"/>
  <c r="A1192" i="3"/>
  <c r="A1200" i="3"/>
  <c r="A1216" i="3"/>
  <c r="A1046" i="3"/>
  <c r="A1048" i="3"/>
  <c r="A1050" i="3"/>
  <c r="A1052" i="3"/>
  <c r="A1054" i="3"/>
  <c r="A1056" i="3"/>
  <c r="A1058" i="3"/>
  <c r="A1060" i="3"/>
  <c r="A1062" i="3"/>
  <c r="A1067" i="3"/>
  <c r="A1083" i="3"/>
  <c r="A1087" i="3"/>
  <c r="A1095" i="3"/>
  <c r="A1099" i="3"/>
  <c r="A1103" i="3"/>
  <c r="A1111" i="3"/>
  <c r="A1115" i="3"/>
  <c r="A1119" i="3"/>
  <c r="A1127" i="3"/>
  <c r="A1131" i="3"/>
  <c r="A1135" i="3"/>
  <c r="A1143" i="3"/>
  <c r="A1147" i="3"/>
  <c r="A1153" i="3"/>
  <c r="A1161" i="3"/>
  <c r="A1165" i="3"/>
  <c r="A1169" i="3"/>
  <c r="A1185" i="3"/>
  <c r="A1189" i="3"/>
  <c r="A1193" i="3"/>
  <c r="A1197" i="3"/>
  <c r="A1201" i="3"/>
  <c r="A1205" i="3"/>
  <c r="A1209" i="3"/>
  <c r="A1213" i="3"/>
  <c r="A1217" i="3"/>
  <c r="A1221" i="3"/>
  <c r="A1045" i="3"/>
  <c r="A1070" i="3"/>
  <c r="A1076" i="3"/>
  <c r="A1084" i="3"/>
  <c r="A1088" i="3"/>
  <c r="A1092" i="3"/>
  <c r="A1186" i="3"/>
  <c r="A1190" i="3"/>
  <c r="A1194" i="3"/>
  <c r="A1198" i="3"/>
  <c r="A1202" i="3"/>
  <c r="A1206" i="3"/>
  <c r="A1210" i="3"/>
  <c r="A1214" i="3"/>
  <c r="A1218" i="3"/>
  <c r="A1222" i="3"/>
  <c r="A1047" i="3"/>
  <c r="A1051" i="3"/>
  <c r="A1055" i="3"/>
  <c r="A1059" i="3"/>
  <c r="A1063" i="3"/>
  <c r="A1071" i="3"/>
  <c r="A1089" i="3"/>
  <c r="A1093" i="3"/>
  <c r="A1097" i="3"/>
  <c r="A1101" i="3"/>
  <c r="A1109" i="3"/>
  <c r="A1113" i="3"/>
  <c r="A1117" i="3"/>
  <c r="A1121" i="3"/>
  <c r="A1125" i="3"/>
  <c r="A1129" i="3"/>
  <c r="A1133" i="3"/>
  <c r="A1137" i="3"/>
  <c r="A1141" i="3"/>
  <c r="A1145" i="3"/>
  <c r="A1151" i="3"/>
  <c r="A1155" i="3"/>
  <c r="A1167" i="3"/>
  <c r="A1173" i="3"/>
  <c r="A1183" i="3"/>
  <c r="A1187" i="3"/>
  <c r="A1191" i="3"/>
  <c r="A1199" i="3"/>
  <c r="A1207" i="3"/>
  <c r="A1215" i="3"/>
  <c r="A1223" i="3"/>
  <c r="A1075" i="3"/>
  <c r="A1079" i="3"/>
  <c r="A1091" i="3"/>
  <c r="A1105" i="3"/>
  <c r="A1107" i="3"/>
  <c r="A1123" i="3"/>
  <c r="A1139" i="3"/>
  <c r="A1157" i="3"/>
  <c r="A1159" i="3"/>
  <c r="A1163" i="3"/>
  <c r="A1175" i="3"/>
  <c r="A1195" i="3"/>
  <c r="A1203" i="3"/>
  <c r="A1211" i="3"/>
  <c r="A1219" i="3"/>
</calcChain>
</file>

<file path=xl/sharedStrings.xml><?xml version="1.0" encoding="utf-8"?>
<sst xmlns="http://schemas.openxmlformats.org/spreadsheetml/2006/main" count="8879" uniqueCount="1719">
  <si>
    <t>BASE DE DATOS PARA PROGRAMACIÓN, REGISTRO, SEGUIMIENTO.</t>
  </si>
  <si>
    <t>Formula:</t>
  </si>
  <si>
    <t>Total</t>
  </si>
  <si>
    <t>ID</t>
  </si>
  <si>
    <t>CÉDULA</t>
  </si>
  <si>
    <t>NOMBRES Y APELLIDOS</t>
  </si>
  <si>
    <t>DEPENDENCIA / ENTIDAD</t>
  </si>
  <si>
    <t>CARGO ACTUAL</t>
  </si>
  <si>
    <t>Código Área</t>
  </si>
  <si>
    <t>Q</t>
  </si>
  <si>
    <t>Reporto</t>
  </si>
  <si>
    <t>NOVEDAD</t>
  </si>
  <si>
    <t>Osuna Santiago Roberto</t>
  </si>
  <si>
    <t>Subdirección de Gestión Documental y Recursos Físicos</t>
  </si>
  <si>
    <t>Conductor</t>
  </si>
  <si>
    <t>3.2.2</t>
  </si>
  <si>
    <t>Gómez Tovar Luis Alfredo</t>
  </si>
  <si>
    <t>Personería Delegada para Asuntos Penales II</t>
  </si>
  <si>
    <t>Profesional Especializado</t>
  </si>
  <si>
    <t>4.8 </t>
  </si>
  <si>
    <t>Duarte Beltrán Luis Federico</t>
  </si>
  <si>
    <t>Personería Local Kennedy</t>
  </si>
  <si>
    <t>Personero Local de Bogotá</t>
  </si>
  <si>
    <t>7.8</t>
  </si>
  <si>
    <t>Alarcón Puentes Marco Fidel</t>
  </si>
  <si>
    <t>Personería Local Ciudad Bolívar</t>
  </si>
  <si>
    <t>Auxiliar Administrativo</t>
  </si>
  <si>
    <t>7.19</t>
  </si>
  <si>
    <t>Bríñez González Ceferino</t>
  </si>
  <si>
    <t>Personería Delegada para el Sector Hábitat</t>
  </si>
  <si>
    <t>5.7</t>
  </si>
  <si>
    <t>Molina Monroy Jorge Hernando</t>
  </si>
  <si>
    <t>Personería Delegada para Asuntos Penales I</t>
  </si>
  <si>
    <t>4.7 </t>
  </si>
  <si>
    <t>Moreno Moreno Fredy Alexander</t>
  </si>
  <si>
    <t>Dirección de Investigaciones Especiales y Apoyo Técnico</t>
  </si>
  <si>
    <t>6.1</t>
  </si>
  <si>
    <t>Torres Sánchez William Leonardo</t>
  </si>
  <si>
    <t>Quiroga Zamora Germán</t>
  </si>
  <si>
    <t>Personería Local Fontibón</t>
  </si>
  <si>
    <t>7.9</t>
  </si>
  <si>
    <t>Pulgarín Arias Sabino</t>
  </si>
  <si>
    <t>Parra Santana Edgar</t>
  </si>
  <si>
    <t>Personería Local Tunjuelito</t>
  </si>
  <si>
    <t>7.6</t>
  </si>
  <si>
    <t>Perilla Buitrago Luis Carlos</t>
  </si>
  <si>
    <t>Personería Delegada para la Coordinación de Potestad Disciplinaria</t>
  </si>
  <si>
    <t>Secretario</t>
  </si>
  <si>
    <t>Hernández Alarcón Jimmy Alexander</t>
  </si>
  <si>
    <t>Contreras Ahumada José Gilberto</t>
  </si>
  <si>
    <t>Personería Delegada para la Defensa y Protección de los Derechos Humanos</t>
  </si>
  <si>
    <t>4.1 </t>
  </si>
  <si>
    <t>Casallas Rodríguez Juan de Jesús</t>
  </si>
  <si>
    <t>Personería Local Barrios Unidos</t>
  </si>
  <si>
    <t>7.12</t>
  </si>
  <si>
    <t>Pérez Lizarazo Fabio Orlando</t>
  </si>
  <si>
    <t>Reina Gil José Fabio</t>
  </si>
  <si>
    <t>Gómez Gutiérrez Rubén Darío</t>
  </si>
  <si>
    <t>Personería Delegada para los sectores Hacienda y Desarrollo Económico, Industria y Turismo</t>
  </si>
  <si>
    <t>Personero Delegado</t>
  </si>
  <si>
    <t>5.2</t>
  </si>
  <si>
    <t>Cortés Herrera Luis Eduardo</t>
  </si>
  <si>
    <t>Personería Local Chapinero</t>
  </si>
  <si>
    <t>7.2</t>
  </si>
  <si>
    <t>Ramírez González Ricardo</t>
  </si>
  <si>
    <t>Personería Delegada para el sector Seguridad, Convivencia y Justicia</t>
  </si>
  <si>
    <t>5.9</t>
  </si>
  <si>
    <t>Hernández Matta José Vicente</t>
  </si>
  <si>
    <t>Molano Ortiz Martin</t>
  </si>
  <si>
    <t>Mercado Serpa Hernando Ferrer</t>
  </si>
  <si>
    <t>Personería Local Santafé</t>
  </si>
  <si>
    <t>7.3</t>
  </si>
  <si>
    <t>Orduz Tamayo Kelvin Francisco</t>
  </si>
  <si>
    <t>Personería Delegada para la Potestad Disciplinaria III</t>
  </si>
  <si>
    <t>6.4</t>
  </si>
  <si>
    <t>Alvarado Olarte Marco Aurelio</t>
  </si>
  <si>
    <t>Personería Delegada para la Potestad Disciplinaria II</t>
  </si>
  <si>
    <t>6.3</t>
  </si>
  <si>
    <t>Correa Correa Jorge Eliécer</t>
  </si>
  <si>
    <t>Personería Local Rafael Uribe</t>
  </si>
  <si>
    <t>7.18</t>
  </si>
  <si>
    <t>Bocanegra Torres Juan Ismael</t>
  </si>
  <si>
    <t>Lemus Murcia Omar Alirio</t>
  </si>
  <si>
    <t>Personería Delegada para la Potestad Disciplinaria IV</t>
  </si>
  <si>
    <t>6.5</t>
  </si>
  <si>
    <t>Sánchez Calvera Álvaro</t>
  </si>
  <si>
    <t>Personería Delegada para la Orientación y Asistencia a las Personas</t>
  </si>
  <si>
    <t>4.4 </t>
  </si>
  <si>
    <t>Cañón Infante Jorge Eliécer</t>
  </si>
  <si>
    <t>Profesional Universitario</t>
  </si>
  <si>
    <t>Franco Luis Nevardo</t>
  </si>
  <si>
    <t>Páez Salas Hernán Yobany</t>
  </si>
  <si>
    <t>Personería Delegada para la Asistencia en Asuntos Jurisdiccionales</t>
  </si>
  <si>
    <t>4.5 </t>
  </si>
  <si>
    <t>Espitia Castiblanco Juan Pablo</t>
  </si>
  <si>
    <t>Cabrera Ciceri Miguel Ángel</t>
  </si>
  <si>
    <t>Dirección de Tecnologías de la Información y las Comunicaciones</t>
  </si>
  <si>
    <t>1.6.</t>
  </si>
  <si>
    <t>Chavarro Pacheco Fredy Wilson</t>
  </si>
  <si>
    <t>Rojas Téllez Darío</t>
  </si>
  <si>
    <t>Manzano Ocampo Carlos Julio</t>
  </si>
  <si>
    <t>Bolaño Gómez Nicolás Alberto</t>
  </si>
  <si>
    <t>Álvarez Morales Carlos Felipe</t>
  </si>
  <si>
    <t xml:space="preserve">Astorquiza Aguirre Roberto Carlos </t>
  </si>
  <si>
    <t>Naranjo Toro Miguel Ángel</t>
  </si>
  <si>
    <t>Ríos Bermúdez Alberto</t>
  </si>
  <si>
    <t>Agudelo Acero Álvaro Hernán</t>
  </si>
  <si>
    <t>Subdirección de Gestión del Talento Humano</t>
  </si>
  <si>
    <t>Subdirector</t>
  </si>
  <si>
    <t>3.1.2</t>
  </si>
  <si>
    <t>Barón Mantilla Oscar Fernando</t>
  </si>
  <si>
    <t>Calderón Tique Guillermo</t>
  </si>
  <si>
    <t>Cancino Forero Edgar Mauricio</t>
  </si>
  <si>
    <t>Morales Betancourt Héctor Román</t>
  </si>
  <si>
    <t>Personería Delegada para Asuntos Policivos y Civiles</t>
  </si>
  <si>
    <t>4.9 </t>
  </si>
  <si>
    <t>García Dueñas Hernando Aníbal</t>
  </si>
  <si>
    <t>Zuleta García Diego Alberto</t>
  </si>
  <si>
    <t>Martínez Luque Jairo Ernesto</t>
  </si>
  <si>
    <t>Conductor Mecánico</t>
  </si>
  <si>
    <t>Serrato Cruz Miller Daniel</t>
  </si>
  <si>
    <t>Henríquez Guarín Dionisio Alberto</t>
  </si>
  <si>
    <t>Patiño Guevara Ancizar</t>
  </si>
  <si>
    <t>Vargas Moreno Argemiro</t>
  </si>
  <si>
    <t>Díaz Dussán Henry</t>
  </si>
  <si>
    <t>Director Operativo</t>
  </si>
  <si>
    <t>Barrios Acuña Álvaro Miguel</t>
  </si>
  <si>
    <t>Francia Barajas Edwing Alex</t>
  </si>
  <si>
    <t>Asesor</t>
  </si>
  <si>
    <t>Contreras Lizarazo Henry Orlando</t>
  </si>
  <si>
    <t>Secretaría General</t>
  </si>
  <si>
    <t>Suárez Tovar Javier</t>
  </si>
  <si>
    <t>Personería Delegada para el Sector Ambiente</t>
  </si>
  <si>
    <t>5.6</t>
  </si>
  <si>
    <t>Santos Santos Edgar Mauricio</t>
  </si>
  <si>
    <t>Serrano Prada Adrián</t>
  </si>
  <si>
    <t>Espinosa Ortega Rafael José</t>
  </si>
  <si>
    <t>Personería Local Suba</t>
  </si>
  <si>
    <t>7.11</t>
  </si>
  <si>
    <t>Atuesta Vargas Gerardo</t>
  </si>
  <si>
    <t>Rivera Mora José Alcibiades</t>
  </si>
  <si>
    <t>Aldana Vargas José Gabriel</t>
  </si>
  <si>
    <t>Leyton Yara Carlos Arturo</t>
  </si>
  <si>
    <t>Villalba Giraldo César Augusto</t>
  </si>
  <si>
    <t>Herrera Muñoz Omar Alberto</t>
  </si>
  <si>
    <t>Pacheco Donoso Héctor Gonzalo</t>
  </si>
  <si>
    <t>Daza Pineda José Dover</t>
  </si>
  <si>
    <t>Fernández Madriñán Julián Eduardo</t>
  </si>
  <si>
    <t>Subdirección de Desarrollo del Talento Humano</t>
  </si>
  <si>
    <t>3.1.1</t>
  </si>
  <si>
    <t>Peláez García Albeiro de Jesús</t>
  </si>
  <si>
    <t>Gutiérrez Ramírez Manuel Santos</t>
  </si>
  <si>
    <t xml:space="preserve">Secretario </t>
  </si>
  <si>
    <t>Marmolejo Barbosa Jorge Luis</t>
  </si>
  <si>
    <t>Rodríguez García Farid Alberto</t>
  </si>
  <si>
    <t>Dirección Administrativa y Financiera</t>
  </si>
  <si>
    <t>3.2.</t>
  </si>
  <si>
    <t>Céspedes Romero Helman Antonio</t>
  </si>
  <si>
    <t>Villarreal Rodríguez Pedro Royel</t>
  </si>
  <si>
    <t>Hernández Melo Alberto</t>
  </si>
  <si>
    <t>Velásquez Nieto Ángel María</t>
  </si>
  <si>
    <t>Rodríguez Abril Daniel</t>
  </si>
  <si>
    <t>Sierra Guerrero Edgar</t>
  </si>
  <si>
    <t>Buitrago Nieto Israel</t>
  </si>
  <si>
    <t>Torres Hernández José Hugo</t>
  </si>
  <si>
    <t>Subdirección de Gestión Financiera</t>
  </si>
  <si>
    <t>3.2.3</t>
  </si>
  <si>
    <t>Pacheco Contreras Alex Guillermo</t>
  </si>
  <si>
    <t>Personería Local Engativá</t>
  </si>
  <si>
    <t>7.10</t>
  </si>
  <si>
    <t>López González Juan Vicente</t>
  </si>
  <si>
    <t>Losada Gutiérrez Arturo</t>
  </si>
  <si>
    <t>Dirección de Conciliación y Mecanismos Alternativos de Solución de Conflictos</t>
  </si>
  <si>
    <t>4.10</t>
  </si>
  <si>
    <t>Beltrán Sierra Fernando</t>
  </si>
  <si>
    <t>Personería Delegada para los sectores Planeación y Movilidad</t>
  </si>
  <si>
    <t>5.3</t>
  </si>
  <si>
    <t>Cortés Amador David Fernando</t>
  </si>
  <si>
    <t>León Forero Luis Germán</t>
  </si>
  <si>
    <t>Cortés Leyton Augusto Guillermo</t>
  </si>
  <si>
    <t>Oficina de Control Interno Disciplinario</t>
  </si>
  <si>
    <t>2.1</t>
  </si>
  <si>
    <t>Castillo Alvis Luis Eduardo</t>
  </si>
  <si>
    <t>Patiño Díaz Antonio</t>
  </si>
  <si>
    <t>Gómez Samudio Néstor Julio</t>
  </si>
  <si>
    <t>Escamilla Chaves Jesús Alfonso</t>
  </si>
  <si>
    <t>Oficina de Control Interno</t>
  </si>
  <si>
    <t>1.2 </t>
  </si>
  <si>
    <t>Díaz Cruz Jorge Alfonso</t>
  </si>
  <si>
    <t>Oficina Asesora Jurídica</t>
  </si>
  <si>
    <t>1.4 </t>
  </si>
  <si>
    <t xml:space="preserve">Angola Rossi Jorge </t>
  </si>
  <si>
    <t>Londoño Prieto Jorge Enrique</t>
  </si>
  <si>
    <t>Morales Guauta Lucio</t>
  </si>
  <si>
    <t>Personería Delegada para la Protección de las Víctimas del Conflicto Armado Interno</t>
  </si>
  <si>
    <t>4.3 </t>
  </si>
  <si>
    <t>Alsina Carrascal Luis Eduardo</t>
  </si>
  <si>
    <t>Suárez Cano Luis Eduardo</t>
  </si>
  <si>
    <t>Huertas Mesa Oscar Armando</t>
  </si>
  <si>
    <t>Personería Delegada para los sectores Gestión Pública, Gestión Jurídica y Gobierno</t>
  </si>
  <si>
    <t>5.1</t>
  </si>
  <si>
    <t>Morales López Henry Orlando</t>
  </si>
  <si>
    <t>Rodríguez Niño Jairo Enrique</t>
  </si>
  <si>
    <t>Personería Local Usme</t>
  </si>
  <si>
    <t>7.5</t>
  </si>
  <si>
    <t>Gómez Hernández Luis Eduardo</t>
  </si>
  <si>
    <t>Medina Torres Rigoberto</t>
  </si>
  <si>
    <t>Castillo Castillo Roberto</t>
  </si>
  <si>
    <t>Guachetá Ruiz Oscar Henry</t>
  </si>
  <si>
    <t>Personería Delegada para la Potestad Disciplinaria I</t>
  </si>
  <si>
    <t>6.2</t>
  </si>
  <si>
    <t>Caicedo Barrero Pedro Hernando</t>
  </si>
  <si>
    <t>Murcia Téllez Fabio Arturo</t>
  </si>
  <si>
    <t>Mena Carrillo Luis Antonio</t>
  </si>
  <si>
    <t>Bohórquez Pinto David</t>
  </si>
  <si>
    <t>Urrea Beltrán Juan Ricardo</t>
  </si>
  <si>
    <t>García Gómez Ángel Humberto</t>
  </si>
  <si>
    <t>Rojas Paredes César Augusto</t>
  </si>
  <si>
    <t>Alemán Moreno Luis Carlos</t>
  </si>
  <si>
    <t>Vega Vega Luis Alejandro</t>
  </si>
  <si>
    <t>Personería Delegada para la Defensa y Protección de los Derechos del Consumidor</t>
  </si>
  <si>
    <t>4.6 </t>
  </si>
  <si>
    <t>Valero Bernal Miguel Ángel</t>
  </si>
  <si>
    <t>Robayo Muñoz Héctor Ismael</t>
  </si>
  <si>
    <t>Personería Delegada para la Coordinación de Gestión de las Personerías Locales</t>
  </si>
  <si>
    <t>Quiroga Bonilla Iván Darío</t>
  </si>
  <si>
    <t>Guerra Moreno Euclides</t>
  </si>
  <si>
    <t>Fonseca Espejo José Oswaldo</t>
  </si>
  <si>
    <t>Auxiliar de Servicios Generales</t>
  </si>
  <si>
    <t>Rivera Rubiano Helbert</t>
  </si>
  <si>
    <t>Perdomo Londoño Iván</t>
  </si>
  <si>
    <t>Personería Local Sumapaz</t>
  </si>
  <si>
    <t>7.20</t>
  </si>
  <si>
    <t>Caicedo Meléndez Néstor Raúl</t>
  </si>
  <si>
    <t>Personería Local Bosa</t>
  </si>
  <si>
    <t>7.7</t>
  </si>
  <si>
    <t>Venegas Jiménez Edgar</t>
  </si>
  <si>
    <t>Dirección de Talento Humano</t>
  </si>
  <si>
    <t>3.1.</t>
  </si>
  <si>
    <t>Quijano Bautista Carlos Santiago</t>
  </si>
  <si>
    <t>Ruiz Martínez Carlos Arturo</t>
  </si>
  <si>
    <t>Montenegro Alfonso Rafael Antonio</t>
  </si>
  <si>
    <t>Salamanca Cortés José Miguel</t>
  </si>
  <si>
    <t>Martínez Muñoz Roberto Oswaldo</t>
  </si>
  <si>
    <t>Barón Bernal José Gustavo</t>
  </si>
  <si>
    <t>Rueda Montenegro Pablo Elías</t>
  </si>
  <si>
    <t>Vanegas Flórez Omar</t>
  </si>
  <si>
    <t>Valdiri Badillo Miguel Humberto</t>
  </si>
  <si>
    <t>Reyes Tavera Julián</t>
  </si>
  <si>
    <t>Escobar Serrano Alvaro Enrique</t>
  </si>
  <si>
    <t>Saldarriaga Jiménez Rowind Jesús</t>
  </si>
  <si>
    <t>Vargas Joya Gustavo Antonio</t>
  </si>
  <si>
    <t>Personería Local Teusaquillo</t>
  </si>
  <si>
    <t>7.13</t>
  </si>
  <si>
    <t>Saavedra Cifuentes Luis Gabriel</t>
  </si>
  <si>
    <t>Maldonado Duarte René Alfredo</t>
  </si>
  <si>
    <t>Álvarez Guerrero Edilberto</t>
  </si>
  <si>
    <t>Castellanos Salazar Argemiro</t>
  </si>
  <si>
    <t>Tovar Alvarado Gustavo</t>
  </si>
  <si>
    <t>Personería Local Los Mártires</t>
  </si>
  <si>
    <t>7.14</t>
  </si>
  <si>
    <t>Suárez Albarracín Hernando</t>
  </si>
  <si>
    <t>Cárdenas Cárdenas Osmar</t>
  </si>
  <si>
    <t>Cárdenas Silva Alex Leonardo</t>
  </si>
  <si>
    <t>Medina Albino Jorge Humberto</t>
  </si>
  <si>
    <t>Moscoso contreras Nydia Yaneth</t>
  </si>
  <si>
    <t>Martínez Pulido María Evidalia</t>
  </si>
  <si>
    <t>Torres Valderrama Magda Rocío</t>
  </si>
  <si>
    <t>Hernández Ospina Rosalba</t>
  </si>
  <si>
    <t>Urbina Hernández María Nubia</t>
  </si>
  <si>
    <t>Personería Local Puente Aranda</t>
  </si>
  <si>
    <t>7.16</t>
  </si>
  <si>
    <t>Rozo Forero Flor Esther</t>
  </si>
  <si>
    <t>Cañón Alonso María Inés</t>
  </si>
  <si>
    <t>Marín Martínez María Constanza</t>
  </si>
  <si>
    <t>Personería Delegada para la Familia y Sujetos de Especial Protección Constitucional</t>
  </si>
  <si>
    <t>4.2.</t>
  </si>
  <si>
    <t>Castiblanco Rojas Ana Durney</t>
  </si>
  <si>
    <t xml:space="preserve">Bolívar Correa María Teresa </t>
  </si>
  <si>
    <t>Vergara Acosta Beatriz Eugenia</t>
  </si>
  <si>
    <t>Peña González Blanca Nieves</t>
  </si>
  <si>
    <t>González Vinchira Maiden Nelsed</t>
  </si>
  <si>
    <t>Personería Local Antonio Nariño</t>
  </si>
  <si>
    <t>7.15</t>
  </si>
  <si>
    <t>Acevedo Morales Lucidia</t>
  </si>
  <si>
    <t>Guauque Díaz Ana Emilce</t>
  </si>
  <si>
    <t>Díaz Huertas Luz Angela</t>
  </si>
  <si>
    <t>Camargo Rodríguez Lida María</t>
  </si>
  <si>
    <t>Corrales Ramírez Martha Lucrecia</t>
  </si>
  <si>
    <t>García Forero Luz Estella</t>
  </si>
  <si>
    <t>Hernández Hurtado Gloria Amparo</t>
  </si>
  <si>
    <t>Alzate Hernández Gloria Elcy</t>
  </si>
  <si>
    <t>Medina González María Luisa</t>
  </si>
  <si>
    <t>Medina Vargas Elvira</t>
  </si>
  <si>
    <t>Puentes Cedeño Karine</t>
  </si>
  <si>
    <t>Navarro Picón Luz Dari</t>
  </si>
  <si>
    <t>Zambrano Pinto Cecilia</t>
  </si>
  <si>
    <t>Personería Delegada para los sectores Mujeres e Integración Social</t>
  </si>
  <si>
    <t>5.8</t>
  </si>
  <si>
    <t>Santamaría Burgos Dora Elba</t>
  </si>
  <si>
    <t>Puentes Ayala Luz Yenny</t>
  </si>
  <si>
    <t>Romero Garzón Alba</t>
  </si>
  <si>
    <t>García Castro Olga Lucía</t>
  </si>
  <si>
    <t>Personería Delegada para los sectores Educación y Cultura, Recreación y Deporte</t>
  </si>
  <si>
    <t>5.4</t>
  </si>
  <si>
    <t>Gómez Osmary</t>
  </si>
  <si>
    <t>Duque Gómez Martha Cecilia</t>
  </si>
  <si>
    <t>López Hernández Marly Yaneth</t>
  </si>
  <si>
    <t>Ortiz Tobón Marleny Emperatriz</t>
  </si>
  <si>
    <t>Caicedo Calderón Mónica Liliana</t>
  </si>
  <si>
    <t>Bojorge Rivera Doris</t>
  </si>
  <si>
    <t>Arboleda Balbín Eugenia del Socorro</t>
  </si>
  <si>
    <t>Personería Local La Candelaria</t>
  </si>
  <si>
    <t>7.17</t>
  </si>
  <si>
    <t>Consuegra Cadena Mónica Emma</t>
  </si>
  <si>
    <t>Ferro Pachón Margarita</t>
  </si>
  <si>
    <t>Personería Local San Cristóbal</t>
  </si>
  <si>
    <t>7.4</t>
  </si>
  <si>
    <t>Agamez Cuenta Martha Cecilia</t>
  </si>
  <si>
    <t>Bernal Rocero Dora Yelli</t>
  </si>
  <si>
    <t>Cuéllar Ocampo Yasnaia</t>
  </si>
  <si>
    <t>Villegas de la Puente Blanca Patricia</t>
  </si>
  <si>
    <t>Rivera González Catalina</t>
  </si>
  <si>
    <t>Montaño de Ramírez Bielsa</t>
  </si>
  <si>
    <t>Cabra Uribe María del Pilar</t>
  </si>
  <si>
    <t>García Betancour Ana Cecilia</t>
  </si>
  <si>
    <t>Perea Díaz Ketty Eufemia</t>
  </si>
  <si>
    <t>Granados Saray Luz Marina</t>
  </si>
  <si>
    <t>Personería Auxiliar</t>
  </si>
  <si>
    <t>Orjuela Pérez Miryam</t>
  </si>
  <si>
    <t>Arévalo Arévalo Elizabeth</t>
  </si>
  <si>
    <t>Buitrago Algarra Luz Amparo</t>
  </si>
  <si>
    <t>Martínez Rodríguez María del Pilar</t>
  </si>
  <si>
    <t xml:space="preserve">Bajonero Yopasa María del Carmen </t>
  </si>
  <si>
    <t>Carantón Torres Lilia Consuelo</t>
  </si>
  <si>
    <t>Segura Hortúa María del Carmen</t>
  </si>
  <si>
    <t>Barrios Guzmán Clara Neyra</t>
  </si>
  <si>
    <t>Acosta Ubaque Nubia Esperanza</t>
  </si>
  <si>
    <t>Blanco Medina Jacqueline</t>
  </si>
  <si>
    <t>Cortés Garzón Nanyi Milena</t>
  </si>
  <si>
    <t>Ocampo Moncada María Mercedes</t>
  </si>
  <si>
    <t>Personería Delegada para la Coordinación del Ministerio Público y los Derechos Humanos</t>
  </si>
  <si>
    <t>Guarnizo Rojas Martha Ligia</t>
  </si>
  <si>
    <t>Hernández Corvacho Edna Margarita</t>
  </si>
  <si>
    <t>Montenegro Miranda Gloria Lucía</t>
  </si>
  <si>
    <t>Celis Yaruro Nancy</t>
  </si>
  <si>
    <t>Almeida Sanabria Yuri Carolina</t>
  </si>
  <si>
    <t>Bonilla Martínez Deynis Patricia</t>
  </si>
  <si>
    <t>Osma camacho Nidia Esperanza</t>
  </si>
  <si>
    <t>Suárez Ortiz Amparo</t>
  </si>
  <si>
    <t>González Millares Tania América</t>
  </si>
  <si>
    <t>Hernández Vargas Elizabeth</t>
  </si>
  <si>
    <t>Sarmiento Ribero Paola</t>
  </si>
  <si>
    <t>Jiménez Larrotta Liliana</t>
  </si>
  <si>
    <t>Buitrago Laiseca Patricia</t>
  </si>
  <si>
    <t>Bernal Montaña Martha Luz Mila</t>
  </si>
  <si>
    <t>Hernández Lozada Leydi Johana</t>
  </si>
  <si>
    <t>Bolívar Gómez Lucrecia</t>
  </si>
  <si>
    <t>Novoa Peña Lilia María</t>
  </si>
  <si>
    <t>Suárez Peñuela Blanca Cecilia</t>
  </si>
  <si>
    <t>Ramírez Torres Nancy</t>
  </si>
  <si>
    <t>Reyes Díaz Nubia</t>
  </si>
  <si>
    <t>Gaona Aldana Mercy Esperanza</t>
  </si>
  <si>
    <t>Luna Triana María Consuelo</t>
  </si>
  <si>
    <t>Peñarete Cepeda Diana Patricia</t>
  </si>
  <si>
    <t>Villamil Gómez Liliana</t>
  </si>
  <si>
    <t>Jefe de Oficina</t>
  </si>
  <si>
    <t>Salek Correal Jenny Dolores</t>
  </si>
  <si>
    <t>Subdirección de Gestión Contractual</t>
  </si>
  <si>
    <t>3.2.1</t>
  </si>
  <si>
    <t>Plazas González Alexandra</t>
  </si>
  <si>
    <t>Montoya Flórez Clara Maritza</t>
  </si>
  <si>
    <t>Hortúa Mora Flor Emélida</t>
  </si>
  <si>
    <t>Cerquera Giraldo Pilar Patricia</t>
  </si>
  <si>
    <t>Quitián Martínez Doris Edilia</t>
  </si>
  <si>
    <t>Guevara Ortega Beatriz</t>
  </si>
  <si>
    <t>Báez García Sonia</t>
  </si>
  <si>
    <t>Díaz Galvis Clementina de Jesús</t>
  </si>
  <si>
    <t>Carmona Henao Ruby</t>
  </si>
  <si>
    <t>Naranjo Africano Gloria Stella</t>
  </si>
  <si>
    <t>González Barrios Edith Yaneth</t>
  </si>
  <si>
    <t>Herrera Casas Gloria Liliana</t>
  </si>
  <si>
    <t>Melo González Ilse</t>
  </si>
  <si>
    <t>Ciro Flórez María Stella</t>
  </si>
  <si>
    <t>Camelo Barreto Nancy</t>
  </si>
  <si>
    <t>Arbeláez Matallana Gloria Inés</t>
  </si>
  <si>
    <t>Forero Contreras Martha Magdalena</t>
  </si>
  <si>
    <t xml:space="preserve">Salazar Duarte Maritza </t>
  </si>
  <si>
    <t>Fierro Villa Inés</t>
  </si>
  <si>
    <t>Martínez Guauque Libia Elena</t>
  </si>
  <si>
    <t>Zamudio de González Edelmira</t>
  </si>
  <si>
    <t>Hernández Martínez Cecilia</t>
  </si>
  <si>
    <t>González Quintero Janeth Patricia</t>
  </si>
  <si>
    <t>Umba Luz Aydee</t>
  </si>
  <si>
    <t>Gómez Hermida Luz Ángela</t>
  </si>
  <si>
    <t>Vizcaíno Moreno Nidia</t>
  </si>
  <si>
    <t>Personería Delegada para el Sector Salud</t>
  </si>
  <si>
    <t>5.5</t>
  </si>
  <si>
    <t>Molano Herrera Ana Raquel</t>
  </si>
  <si>
    <t>Haydar Cruz Esperanza Lucía</t>
  </si>
  <si>
    <t>Mejía Reyes Sandra Yined</t>
  </si>
  <si>
    <t>Contreras Estévez Olga Lucía</t>
  </si>
  <si>
    <t>En planta aparece registrada en: Subdirección de Gestión Documental y Recursos Físicos</t>
  </si>
  <si>
    <t>Bautista Cely Martha Lucía</t>
  </si>
  <si>
    <t>Personería Delegada para la Segunda Instancia</t>
  </si>
  <si>
    <t>1.5 </t>
  </si>
  <si>
    <t>Jiménez Méndez Nancy Aurora</t>
  </si>
  <si>
    <t>Personería Delegada para la Coordinación de Prevención y Control a la Función Pública</t>
  </si>
  <si>
    <t>Medina Páez Magda Liliana</t>
  </si>
  <si>
    <t>Cuadros Cagua Tania Angélica</t>
  </si>
  <si>
    <t>Peñaranda Gómez Erika Danitcia</t>
  </si>
  <si>
    <t>Caicedo Lozano Clara Inés</t>
  </si>
  <si>
    <t>Rodríguez León Dora Elsa</t>
  </si>
  <si>
    <t>Acosta Romero Myrian Janeth</t>
  </si>
  <si>
    <t>Robles Morales María Luisa</t>
  </si>
  <si>
    <t>Romero Ordóñez Miryam Socorro</t>
  </si>
  <si>
    <t>Cuéllar Sierra Mireya María</t>
  </si>
  <si>
    <t>Sánchez Ballén María Dabeiba</t>
  </si>
  <si>
    <t>Ardila Rodríguez Nubia Jeanett</t>
  </si>
  <si>
    <t>López Rincón Liliam</t>
  </si>
  <si>
    <t>Ortiz Piraquive Gloria Janneth</t>
  </si>
  <si>
    <t>Beltrán Robayo Emilce</t>
  </si>
  <si>
    <t>Franco Gallego María Teresita</t>
  </si>
  <si>
    <t>Ochoa Grajales Yolanda</t>
  </si>
  <si>
    <t>Osorio de la Ossa Lucía Rosario</t>
  </si>
  <si>
    <t>De León Willis Jackeline</t>
  </si>
  <si>
    <t>Cabrales Romero Rosalba Jazmín</t>
  </si>
  <si>
    <t>Despacho del (de la) Personero (a) de Bogotá, D.C.</t>
  </si>
  <si>
    <t>Personero</t>
  </si>
  <si>
    <t>Morales Rosas Omaira</t>
  </si>
  <si>
    <t>Dirección de Planeación</t>
  </si>
  <si>
    <t>1.1 </t>
  </si>
  <si>
    <t>Díaz Paredes Ángela Viviana</t>
  </si>
  <si>
    <t>Rodríguez González Alba Lucía</t>
  </si>
  <si>
    <t xml:space="preserve">Suárez Amézquita Mireya Esperanza </t>
  </si>
  <si>
    <t>Daza Mendoza Maryemelina</t>
  </si>
  <si>
    <t>Sec. General de Organismo de Control</t>
  </si>
  <si>
    <t>Corregida</t>
  </si>
  <si>
    <t>Cuesta Dávila María Clara</t>
  </si>
  <si>
    <t>Personería Local Usaquén</t>
  </si>
  <si>
    <t>7.1</t>
  </si>
  <si>
    <t>Prieto Galindo Miyi Nivia</t>
  </si>
  <si>
    <t>Crespo López María José</t>
  </si>
  <si>
    <t>Jalal Espitia Janny Jadith</t>
  </si>
  <si>
    <t>Sabogal Cubillos María del Rosario</t>
  </si>
  <si>
    <t>Barrera González Doris Amanda</t>
  </si>
  <si>
    <t>Orjuela Sosa María Auxiliadora</t>
  </si>
  <si>
    <t>Guamán Calderón María Nohemí</t>
  </si>
  <si>
    <t>Carrillo Díaz Luz Yaneth</t>
  </si>
  <si>
    <t>Cruz Camargo María Shirley</t>
  </si>
  <si>
    <t>Restrepo Guevara Emma Patricia</t>
  </si>
  <si>
    <t>Useche Bonilla Wilma Amparo</t>
  </si>
  <si>
    <t>Valencia Montoya Martha Lucía</t>
  </si>
  <si>
    <t>Penagos Ortiz Nury Esneda</t>
  </si>
  <si>
    <t>Moreno Barbosa María Nancy</t>
  </si>
  <si>
    <t>Devia Valderrama Sonia Consuelo</t>
  </si>
  <si>
    <t>Romero Camargo Fenita</t>
  </si>
  <si>
    <t>Carrascal Bermúdez Magaly Stella</t>
  </si>
  <si>
    <t>Duarte Nieto Piedad Consuelo</t>
  </si>
  <si>
    <t>Lozano Rodríguez Odette Patricia</t>
  </si>
  <si>
    <t>Peña Barrera Clara Cecilia</t>
  </si>
  <si>
    <t>Pulido Buitrago Betty</t>
  </si>
  <si>
    <t>Penagos Suárez Luz Marina</t>
  </si>
  <si>
    <t>Silgado Betancourt Diana Emperatriz</t>
  </si>
  <si>
    <t>Portilla Parga Janet Adela</t>
  </si>
  <si>
    <t>Ulloa Avellaneda Elsy Yaneth</t>
  </si>
  <si>
    <t>Montenegro Carranza Hilda Flor</t>
  </si>
  <si>
    <t>Becerra Díaz María Inés</t>
  </si>
  <si>
    <t>Yee Plata Magda Patricia</t>
  </si>
  <si>
    <t>Villamarín Mesa Ana Lucía</t>
  </si>
  <si>
    <t>Jamaica Suárez María Etelvina</t>
  </si>
  <si>
    <t>Rubiano Piñeros Rosalba</t>
  </si>
  <si>
    <t>Suárez Buitrago María Cristina</t>
  </si>
  <si>
    <t>Castellanos Pineda Lucy Virginia</t>
  </si>
  <si>
    <t>Díaz Linares Judith Amanda</t>
  </si>
  <si>
    <t>Piñeros Calderón Genoveva</t>
  </si>
  <si>
    <t xml:space="preserve">Cortés Amézquita Luz Azucena </t>
  </si>
  <si>
    <t>Romero Hernández Yaneth Cecilia</t>
  </si>
  <si>
    <t>Cortés Ballén María Teresa</t>
  </si>
  <si>
    <t>Hernández Montaña Clara Inés</t>
  </si>
  <si>
    <t>Contreras Useche Jacqueline</t>
  </si>
  <si>
    <t>Gutiérrez Fabre Sandra del Pilar</t>
  </si>
  <si>
    <t>Correa Bernal María Luisa</t>
  </si>
  <si>
    <t>Vargas Silva Carmen Luz</t>
  </si>
  <si>
    <t>Granados Sandoval Olga Lucía</t>
  </si>
  <si>
    <t>Triana Cruz Glorinfe Rocío</t>
  </si>
  <si>
    <t>Rozo Rey Sandra Yolanda</t>
  </si>
  <si>
    <t>Uribe Cabal Adriana María</t>
  </si>
  <si>
    <t>Delgado Peña Vilma Piedad</t>
  </si>
  <si>
    <t>Alzate Quiceno Jeanet</t>
  </si>
  <si>
    <t>Puerto Jiménez Olga Lucía</t>
  </si>
  <si>
    <t>Soto Chávez Ruth María</t>
  </si>
  <si>
    <t>Bernal Cocunubo Maribel Emperatriz</t>
  </si>
  <si>
    <t>Torres García María del Pilar</t>
  </si>
  <si>
    <t>Rojas Rey Rosa Lilia</t>
  </si>
  <si>
    <t>Hernández Martínez Nancy</t>
  </si>
  <si>
    <t>Ruiz González María Alcira</t>
  </si>
  <si>
    <t>Peña Salas Marcela de las Mercedes</t>
  </si>
  <si>
    <t>Camargo Martínez María del Pilar</t>
  </si>
  <si>
    <t>Coca Arenas Luz Amparo</t>
  </si>
  <si>
    <t>Muñoz Montoya María del Carmen</t>
  </si>
  <si>
    <t>Vásquez Vargas Janet Amparo</t>
  </si>
  <si>
    <t>Fonseca Rodríguez Sandra Jannett</t>
  </si>
  <si>
    <t>Guzmán Ferreira María Emperatriz</t>
  </si>
  <si>
    <t>Castañeda Yantén Edith</t>
  </si>
  <si>
    <t>Franco Bello Mery</t>
  </si>
  <si>
    <t>Mantilla Pardo Lucy Dariela</t>
  </si>
  <si>
    <t>Domínguez Londoño Leda</t>
  </si>
  <si>
    <t>López López Mercedes</t>
  </si>
  <si>
    <t>Mora Merchán Marleny</t>
  </si>
  <si>
    <t>Olaya Sepúlveda Eileen</t>
  </si>
  <si>
    <t xml:space="preserve">Linares Velandia Ana Rosa </t>
  </si>
  <si>
    <t>Leyva Camargo Magda Lucy</t>
  </si>
  <si>
    <t xml:space="preserve">Buitrago Díaz Cristina del Pilar </t>
  </si>
  <si>
    <t>Ojeda Melo Dora Estela</t>
  </si>
  <si>
    <t>Pérez Salcedo Adriana</t>
  </si>
  <si>
    <t>García Parra Romy Esperanza</t>
  </si>
  <si>
    <t>Cárdenas Sánchez Alix Diana</t>
  </si>
  <si>
    <t>González Martín Adriana</t>
  </si>
  <si>
    <t>Ramos Ana Lucía</t>
  </si>
  <si>
    <t>Piñeros Contreras Emma Constanza</t>
  </si>
  <si>
    <t>Pulido Riveros Claudia Patricia</t>
  </si>
  <si>
    <t>Forero Téllez María Eugenia</t>
  </si>
  <si>
    <t xml:space="preserve">Babativa Caicedo María Teresa </t>
  </si>
  <si>
    <t>Henao Plazas Aura del Pilar</t>
  </si>
  <si>
    <t>Vásquez Ariza Sandra Jeannette</t>
  </si>
  <si>
    <t>Rodríguez Jiménez Carmen Deicy</t>
  </si>
  <si>
    <t>Cely Guaqueta Sandra Patricia</t>
  </si>
  <si>
    <t>Robayo Villanueva Yulima</t>
  </si>
  <si>
    <t>Liévano Lozano Nury Lucía</t>
  </si>
  <si>
    <t>Molano Núñez Anyul Liliana</t>
  </si>
  <si>
    <t>Gómez Moreno Yolanda</t>
  </si>
  <si>
    <t>Restrepo Tarquino Sandra Teresa</t>
  </si>
  <si>
    <t>Puerto Casas Liliana</t>
  </si>
  <si>
    <t>Jiménez Giraldo Adriana Lucero</t>
  </si>
  <si>
    <t>Hernández Palacios Luz Helena</t>
  </si>
  <si>
    <t>Rodríguez Corredor Gilma Diana</t>
  </si>
  <si>
    <t>Useche Buitrago Nubia Esperanza</t>
  </si>
  <si>
    <t>Castillo León Nelly Aydee</t>
  </si>
  <si>
    <t>Monroy Moreno Luz Elena</t>
  </si>
  <si>
    <t>Torres Luz Stella</t>
  </si>
  <si>
    <t>Cabrera Puentes María Flor Claribel</t>
  </si>
  <si>
    <t>Giraldo Martínez Sandra Cecilia</t>
  </si>
  <si>
    <t>Díaz Duarte Marisol</t>
  </si>
  <si>
    <t>Quiroga Ariza Dory Amparo</t>
  </si>
  <si>
    <t>Melo Bohórquez Sonia Constanza</t>
  </si>
  <si>
    <t>Vargas Pinzón Bertha Slendy</t>
  </si>
  <si>
    <t>Betancourt Moreno Alicia María</t>
  </si>
  <si>
    <t>Tibaduisa Martínez Sandra Patricia</t>
  </si>
  <si>
    <t>Suárez Ramírez Yolanda del Pilar</t>
  </si>
  <si>
    <t>Torres Arbeláez Norma Esperanza</t>
  </si>
  <si>
    <t>Salazar Aguilera Yolanda</t>
  </si>
  <si>
    <t>Chávez Rodríguez Mary Luz</t>
  </si>
  <si>
    <t>De Diego Sánchez Ivonne</t>
  </si>
  <si>
    <t>Palacios Torres Olga Patricia</t>
  </si>
  <si>
    <t>Caro Gómez Enna Esmeralda</t>
  </si>
  <si>
    <t>Parra Barreto María Margarita</t>
  </si>
  <si>
    <t>Salgar María Tatiana</t>
  </si>
  <si>
    <t>Burgos Mora Diana Janneth</t>
  </si>
  <si>
    <t>Colmenares Moreno Ledy Surelly</t>
  </si>
  <si>
    <t>Camargo Rodríguez Sandra Patricia</t>
  </si>
  <si>
    <t>Vega Benavides Janeth Astrid</t>
  </si>
  <si>
    <t>Cruz Moreno Erika</t>
  </si>
  <si>
    <t>López Pulido Adriana del Pilar</t>
  </si>
  <si>
    <t>Robayo Robayo Luz Myriam</t>
  </si>
  <si>
    <t>Ávila Torres Stella</t>
  </si>
  <si>
    <t>Cobos Pérez Carolina</t>
  </si>
  <si>
    <t>Masmela Nelly Yaneth</t>
  </si>
  <si>
    <t>Celis Restrepo Elizabeth</t>
  </si>
  <si>
    <t>Guerrero Díaz Maritza</t>
  </si>
  <si>
    <t>Salcedo Mosquera Martha Liliana</t>
  </si>
  <si>
    <t>González Russi Luz Marina</t>
  </si>
  <si>
    <t>Moreno Ramírez Claudia Liliana</t>
  </si>
  <si>
    <t>Boada Espitia María Isabel</t>
  </si>
  <si>
    <t>Parada Patiño Raquel</t>
  </si>
  <si>
    <t>Navarro Muñoz Yazmín</t>
  </si>
  <si>
    <t>Morales Cubillos Cielo Argenis</t>
  </si>
  <si>
    <t>Orozco León Mirtian Lucero</t>
  </si>
  <si>
    <t>Ospina Gutiérrez María Marleny</t>
  </si>
  <si>
    <t>Fernández Castillo Sandra Milena</t>
  </si>
  <si>
    <t>Ballén León Martha Liliana</t>
  </si>
  <si>
    <t>Pardo Rodríguez María Angélica</t>
  </si>
  <si>
    <t>García Cortés María del Pilar</t>
  </si>
  <si>
    <t>Mahecha Zambrano Adriana Lisbet</t>
  </si>
  <si>
    <t>Parra Junca Nubia Esperanza</t>
  </si>
  <si>
    <t>Segura Manzanares Norma Rocío</t>
  </si>
  <si>
    <t>López Pérez Ingrid Zuleima</t>
  </si>
  <si>
    <t>Molano Rojas Claudia Ofelia</t>
  </si>
  <si>
    <t>Vásquez Gutiérrez Patricia</t>
  </si>
  <si>
    <t>Moreno Bernal Rosalba</t>
  </si>
  <si>
    <t>Díaz Sierra Nubia Edith</t>
  </si>
  <si>
    <t>Ortega Pacanchique Claudia</t>
  </si>
  <si>
    <t>Duarte Sierra Rosalba</t>
  </si>
  <si>
    <t>Soto Cardoso Luz Dary</t>
  </si>
  <si>
    <t>Moreno Alvarado Ángela Edith</t>
  </si>
  <si>
    <t>Cárdenas Alba Flor Yasmín</t>
  </si>
  <si>
    <t>Cáceres González Sandra Milena</t>
  </si>
  <si>
    <t>León Patiño Tania Kruskaya</t>
  </si>
  <si>
    <t>Garibello Amaya Sandra Esperanza</t>
  </si>
  <si>
    <t>Villanueva Gil Lyda Fernanda</t>
  </si>
  <si>
    <t>Castillo García Liliana</t>
  </si>
  <si>
    <t>Rizzo Martínez Rossemarie</t>
  </si>
  <si>
    <t>Mejía Arenas Mónica Teresa</t>
  </si>
  <si>
    <t>Aguilar Mora Claudia Mireya</t>
  </si>
  <si>
    <t>Aguirre Munevar Lidia Ceneth</t>
  </si>
  <si>
    <t>Bayona Durán Adriana del Pilar</t>
  </si>
  <si>
    <t>Amaya Pinzón Martha Isabel</t>
  </si>
  <si>
    <t>Téllez Hernández Sandra Patricia</t>
  </si>
  <si>
    <t>Duque Lapeira Erika</t>
  </si>
  <si>
    <t>Puentes Latorre Clara Mónica</t>
  </si>
  <si>
    <t>Alfonso Garzón Martha Lucía</t>
  </si>
  <si>
    <t>Herrera Nossa Aura María</t>
  </si>
  <si>
    <t>Pinto Fajardo  Nagia Alexandra</t>
  </si>
  <si>
    <t>Tarazona Saad Saida Fernanda</t>
  </si>
  <si>
    <t xml:space="preserve">Torres Carranza Ángela Viviana </t>
  </si>
  <si>
    <t>García Ruiz Yanira Esperanza</t>
  </si>
  <si>
    <t>Triana Zamora Claudia Susana</t>
  </si>
  <si>
    <t>Murillo Rodríguez Martha Rocío</t>
  </si>
  <si>
    <t>Macías Acevedo Karol</t>
  </si>
  <si>
    <t>Deaza Bello Alba Cristina</t>
  </si>
  <si>
    <t>González Vargas Diana Alexandra</t>
  </si>
  <si>
    <t>Lucumí García Madeleine</t>
  </si>
  <si>
    <t>Bayona Cubides Yasmina Marcela</t>
  </si>
  <si>
    <t>Rozo Gómez María del Pilar</t>
  </si>
  <si>
    <t>Vargas Amaya Ana Ingrid</t>
  </si>
  <si>
    <t>Bello Sanabria Sandra Patricia</t>
  </si>
  <si>
    <t>Tamayo Amador Zulma Lorena</t>
  </si>
  <si>
    <t>Polanía Medina Mercy Catalina</t>
  </si>
  <si>
    <t>Álvarez Moreno Nydia Vanessa</t>
  </si>
  <si>
    <t>Rincón Herrera Luz Elena</t>
  </si>
  <si>
    <t>Alfonso Pérez María Elizabeth</t>
  </si>
  <si>
    <t>Fajardo Patarroyo Natalia Johana</t>
  </si>
  <si>
    <t>Lancheros Páez María Elena</t>
  </si>
  <si>
    <t>Correa Hernández María Fernanda</t>
  </si>
  <si>
    <t>Reyes Duarte Mónica Liliana</t>
  </si>
  <si>
    <t>Oficina Asesora de Comunicaciones</t>
  </si>
  <si>
    <t>1.3 </t>
  </si>
  <si>
    <t>Santander García Giovanna Carolina del Pilar</t>
  </si>
  <si>
    <t>Jiménez Díaz Carolina</t>
  </si>
  <si>
    <t>Puentes Sotomontes Carolina</t>
  </si>
  <si>
    <t>Charry Bernal Maritza Carolina</t>
  </si>
  <si>
    <t>Serrano Vera Daisy Liliana</t>
  </si>
  <si>
    <t>Ballén Guzmán Sandra Milena</t>
  </si>
  <si>
    <t>Sarmiento Ortega Jacqueline</t>
  </si>
  <si>
    <t>García Jiménez Angélica María</t>
  </si>
  <si>
    <t>Orjuela Escobar Clara Elena</t>
  </si>
  <si>
    <t>Pinzón Correa Irney</t>
  </si>
  <si>
    <t>Bustos Villamil Sonia Edith</t>
  </si>
  <si>
    <t>López Mendoza Bárbara Alexandra</t>
  </si>
  <si>
    <t>Albarracín Castillo Sandra Carina</t>
  </si>
  <si>
    <t>García Briceño Ana Milena</t>
  </si>
  <si>
    <t>Zárate Jiménez Claudia Marcela</t>
  </si>
  <si>
    <t>Rodríguez Castaño Diana Marcela</t>
  </si>
  <si>
    <t>Suárez Moreno Lady Magaly</t>
  </si>
  <si>
    <t>Mejía Rodríguez Johana</t>
  </si>
  <si>
    <t>Orduña Sanabria Yeixin</t>
  </si>
  <si>
    <t>Ardila Rojas Jackeline</t>
  </si>
  <si>
    <t>Ruiz Vargas Diana Carolina</t>
  </si>
  <si>
    <t>Barbosa Barbosa Ruth Aleyda</t>
  </si>
  <si>
    <t>Palma Santofimio Luz Angélica</t>
  </si>
  <si>
    <t>Sosa Hernández Nanci Yaira</t>
  </si>
  <si>
    <t>Durán Santos Olga Lucía</t>
  </si>
  <si>
    <t>Vidal Padilla Claudia Victoria</t>
  </si>
  <si>
    <t>Silva González Yeinmy</t>
  </si>
  <si>
    <t>Sinisterra Cortés Rosa Helena</t>
  </si>
  <si>
    <t>Barrero Salgar Ivonne Eugenia</t>
  </si>
  <si>
    <t>Camacho Gómez Lady Alexandra</t>
  </si>
  <si>
    <t>Gómez Gómez Astrid Yamile</t>
  </si>
  <si>
    <t>Chacón Triana Nathalia María</t>
  </si>
  <si>
    <t>Torres Cárcamo Bibiana Isabel</t>
  </si>
  <si>
    <t>Rangel Gina Melissa</t>
  </si>
  <si>
    <t>Estévez Amaya Sonia del Pilar</t>
  </si>
  <si>
    <t>Parra Jenny Pamela</t>
  </si>
  <si>
    <t>Sierra Ramírez Deily Carol</t>
  </si>
  <si>
    <t>Mosquera Garzón Claudia Emirna</t>
  </si>
  <si>
    <t>Torres Saez Gladys Marcela</t>
  </si>
  <si>
    <t>Romero Cubillos Beatriz Andrea</t>
  </si>
  <si>
    <t>Guzmán Ortiz Jenny Jhohanna</t>
  </si>
  <si>
    <t>Gómez Guzmán Yennifer</t>
  </si>
  <si>
    <t>Torres Peña Olga Lucía</t>
  </si>
  <si>
    <t>López Benavides Nini Yohana</t>
  </si>
  <si>
    <t>Segura Velandia Luz Adriana</t>
  </si>
  <si>
    <t>Castellanos Cifuentes Karen Johanna</t>
  </si>
  <si>
    <t>Lavado Valencia Julieth</t>
  </si>
  <si>
    <t>Ruiz Prieto Lady Yurani</t>
  </si>
  <si>
    <t>Toro Pérez Yenifer Vanesa</t>
  </si>
  <si>
    <t>Castañeda Muñoz Sandra Milena</t>
  </si>
  <si>
    <t>Beltrán Hernández Lina Viviana</t>
  </si>
  <si>
    <t>Moreno Romero Luz Adriana</t>
  </si>
  <si>
    <t>Rozo Mora Liliana</t>
  </si>
  <si>
    <t>Romero Rojas Gina Marcela</t>
  </si>
  <si>
    <t>Dejoy Moreno Dayanny Angélica</t>
  </si>
  <si>
    <t>Rodríguez González Jenny Carolina</t>
  </si>
  <si>
    <t xml:space="preserve">Infante García Francy Edith </t>
  </si>
  <si>
    <t>Torres Luque Claudia Marcela de Los Ángeles</t>
  </si>
  <si>
    <t>Fernández Victoria Consuelo</t>
  </si>
  <si>
    <t>Muñiz Torrenegra Johanna Paola</t>
  </si>
  <si>
    <t>Díaz Martínez Luisa Fernanda</t>
  </si>
  <si>
    <t>Guerrero Chávez Karem Lizette</t>
  </si>
  <si>
    <t>Villamizar Pedraza Leidy</t>
  </si>
  <si>
    <t>Rolón Pabón Blanca Inés</t>
  </si>
  <si>
    <t>Castellanos Ardila María del Pilar</t>
  </si>
  <si>
    <t>Jaimes Plata Diana Margarita</t>
  </si>
  <si>
    <t>Hernández Rubiano Diana Clarena</t>
  </si>
  <si>
    <t>Durán Maldonado Rubby Cecilia</t>
  </si>
  <si>
    <t>Sánchez Castellanos María Inés</t>
  </si>
  <si>
    <t>Suárez Arroyo Mireya Isabel</t>
  </si>
  <si>
    <t>Roa Sandoval Teresa</t>
  </si>
  <si>
    <t>Mojica Peña Leydy Viviana</t>
  </si>
  <si>
    <t>Arias Albarracín Zaira Liliana</t>
  </si>
  <si>
    <t>Hernández Benito Revollo Bertha Lucía</t>
  </si>
  <si>
    <t>Arias Bonilla Alba María</t>
  </si>
  <si>
    <t>Romero Castañeda María Imelda</t>
  </si>
  <si>
    <t>Ortiz Caviedes Nancy</t>
  </si>
  <si>
    <t xml:space="preserve">Soto Olivera Maritza </t>
  </si>
  <si>
    <t>Arbeláez Montes Jaqueline</t>
  </si>
  <si>
    <t>Reina Serrato Andrea del Pilar</t>
  </si>
  <si>
    <t>Guzmán Oliveros Diana Marcela</t>
  </si>
  <si>
    <t>Henao Peláez Elkin Darío</t>
  </si>
  <si>
    <t>Samudio Solano Néstor Alfonso</t>
  </si>
  <si>
    <t>Maestre Maya Leonardo</t>
  </si>
  <si>
    <t>Prada Antia Alejandro</t>
  </si>
  <si>
    <t>Rojas Germán Uriel</t>
  </si>
  <si>
    <t>Franco Gallego Carlos Augusto</t>
  </si>
  <si>
    <t>Ruiz Caamaño Libardo</t>
  </si>
  <si>
    <t>Murillo Herrera Jorge Hernando</t>
  </si>
  <si>
    <t>Sotelo Sánchez Santos Gonzalo</t>
  </si>
  <si>
    <t>Bautista Camargo Henry</t>
  </si>
  <si>
    <t>Sarmiento Galvis José Raúl</t>
  </si>
  <si>
    <t>Vargas Tavera Jorge Alberto</t>
  </si>
  <si>
    <t>Aldana Prieto Juan Carlos</t>
  </si>
  <si>
    <t>Contreras Roberto Abundio</t>
  </si>
  <si>
    <t>Moreno Cajicá Jorge Henry</t>
  </si>
  <si>
    <t>Ortiz Amézquita Alvaro</t>
  </si>
  <si>
    <t>Novoa Zambrano Mauricio</t>
  </si>
  <si>
    <t>Zambrano Ospina Yesid</t>
  </si>
  <si>
    <t>Segura Rodríguez Alejandro</t>
  </si>
  <si>
    <t>Velandia Pulido Luis Norberto</t>
  </si>
  <si>
    <t>Britto Páez José Diego</t>
  </si>
  <si>
    <t>Caviedes Camacho Julio César</t>
  </si>
  <si>
    <t>Pérez Rincón Wilson Fernando</t>
  </si>
  <si>
    <t>Ariza Gómez Edgardo</t>
  </si>
  <si>
    <t>Acuña Ruiz Ciro Alfonso</t>
  </si>
  <si>
    <t>Monroy Fierro Edilberto</t>
  </si>
  <si>
    <t>Martínez Rodríguez Oscar Manuel</t>
  </si>
  <si>
    <t>Chaves Bello César Henry</t>
  </si>
  <si>
    <t>Molina Rojas Carlos Eduardo</t>
  </si>
  <si>
    <t>Infante García Diego Fernando</t>
  </si>
  <si>
    <t>Figueroa Pachón Emilio</t>
  </si>
  <si>
    <t>Urrego Urrego Jorge Enrique</t>
  </si>
  <si>
    <t>León Morales Juan Miguel</t>
  </si>
  <si>
    <t>Castañeda Hernández Néstor Aurelio</t>
  </si>
  <si>
    <t>García García Carlos Enrique</t>
  </si>
  <si>
    <t>Barroso Pardo Francisco José</t>
  </si>
  <si>
    <t>Quintero Acosta César José</t>
  </si>
  <si>
    <t>Sánchez Murcia Wilson Ricardo</t>
  </si>
  <si>
    <t>Vargas Díaz Orlando</t>
  </si>
  <si>
    <t>López Rodríguez Carlos Alfonso</t>
  </si>
  <si>
    <t>Ortiz Jacinto Jaime Enrique</t>
  </si>
  <si>
    <t>Mojica Díaz César Augusto</t>
  </si>
  <si>
    <t>Pérez Forero Germán</t>
  </si>
  <si>
    <t>Agudelo Morales Jorge Enrique</t>
  </si>
  <si>
    <t>Castro Pardo Diego Fernando</t>
  </si>
  <si>
    <t xml:space="preserve">Montaña Sánchez Óscar </t>
  </si>
  <si>
    <t>Rodríguez Jiménez John Jairo</t>
  </si>
  <si>
    <t>Ramírez Guzmán Adolfo</t>
  </si>
  <si>
    <t>Tapia Maturana Emelino</t>
  </si>
  <si>
    <t>Vera Castañeda Fernando</t>
  </si>
  <si>
    <t>Rubio Peñalosa Juan Carlos</t>
  </si>
  <si>
    <t>Ramírez Ávila Mauricio Vicente</t>
  </si>
  <si>
    <t>Gómez Colmenares Jorge Orlando</t>
  </si>
  <si>
    <t>Romero Rodríguez Jesús Orlando</t>
  </si>
  <si>
    <t>Ospina Rueda Carlos Alberto</t>
  </si>
  <si>
    <t>Ramírez Zamora Henry</t>
  </si>
  <si>
    <t>Ortiz Briceño Hernán Ricardo</t>
  </si>
  <si>
    <t>Rojas Larrota José Dulfo</t>
  </si>
  <si>
    <t>Pardo Gómez Germán Humberto</t>
  </si>
  <si>
    <t>Duarte Nieto Julián Alberto</t>
  </si>
  <si>
    <t>Gloria Jalal Ramiro Cerafin</t>
  </si>
  <si>
    <t>Mogollón Zúñiga Arlez Donelly</t>
  </si>
  <si>
    <t>Hernández Hernández Luis Vitelmo</t>
  </si>
  <si>
    <t>Ortiz Guevara Jorge Manuel</t>
  </si>
  <si>
    <t>Osorio Feo Carlos Guillermo</t>
  </si>
  <si>
    <t>Nieto Bernal Omar Orlando</t>
  </si>
  <si>
    <t>Aguirre González Jairo</t>
  </si>
  <si>
    <t>Cepeda Sánchez Luis Arturo</t>
  </si>
  <si>
    <t>Mantilla Rey Luis Fernando</t>
  </si>
  <si>
    <t>Zamudio Forero Jesús Iván</t>
  </si>
  <si>
    <t>Soto Chaves Luis Alberto</t>
  </si>
  <si>
    <t>Tachack Buitrago Julio César</t>
  </si>
  <si>
    <t>Rico Hernández Wilson</t>
  </si>
  <si>
    <t>Díaz Beltrán Jorge William</t>
  </si>
  <si>
    <t>Castellanos Muñoz Jaime</t>
  </si>
  <si>
    <t>Ramos Sánchez Néstor</t>
  </si>
  <si>
    <t>Sánchez Rentería Omar René</t>
  </si>
  <si>
    <t>Garzón Galeano Nelson Roberto</t>
  </si>
  <si>
    <t>Gil García Luis Ángel</t>
  </si>
  <si>
    <t>Barrera Cuervo Pedro</t>
  </si>
  <si>
    <t>Vargas Aroca Juvenal</t>
  </si>
  <si>
    <t>Moreno Cruz José del C.</t>
  </si>
  <si>
    <t>Cardona Martínez Camilo</t>
  </si>
  <si>
    <t>Ardila Arias Oscar Eliécer</t>
  </si>
  <si>
    <t>Jefe de Oficina Asesora de Prensa</t>
  </si>
  <si>
    <t>Aguilar Correales Jairo Enrique</t>
  </si>
  <si>
    <t>Ramírez Martínez Héctor Alfonso</t>
  </si>
  <si>
    <t>Marzán Cortés William Hernán</t>
  </si>
  <si>
    <t xml:space="preserve">Carreño Garzón Omar Hernando </t>
  </si>
  <si>
    <t>Nieto Páez Carlos Eduardo</t>
  </si>
  <si>
    <t xml:space="preserve">Rodríguez Ovalle Juan Carlos </t>
  </si>
  <si>
    <t>Lombana Tibaquirá Pedro Antonio</t>
  </si>
  <si>
    <t>Olaya Aguirre Luis Ariel</t>
  </si>
  <si>
    <t>Fuentes Caballero William Alirio</t>
  </si>
  <si>
    <t>Gaitán Montañez Carlos Eduardo</t>
  </si>
  <si>
    <t>Méndez Ríos Juan Carlos</t>
  </si>
  <si>
    <t>González Moreno Jairo Enrique</t>
  </si>
  <si>
    <t>Ocampo Salas Javier Fermín</t>
  </si>
  <si>
    <t>Forero Mojica Iván Mauricio</t>
  </si>
  <si>
    <t>Riveros Villalobos Edgard Ignacio</t>
  </si>
  <si>
    <t>Ayala Villalobos Julio Alberto</t>
  </si>
  <si>
    <t>Cruz Casallas José Alfredo</t>
  </si>
  <si>
    <t>Castro Capera Gustavo Adolfo</t>
  </si>
  <si>
    <t>Chisco Moreno José Ricardo</t>
  </si>
  <si>
    <t>Guerra Moreno Belisario</t>
  </si>
  <si>
    <t>Cárdenas Mora Oscar</t>
  </si>
  <si>
    <t>Lozano Godoy Juan Carlos</t>
  </si>
  <si>
    <t>Reyes Ardila Jorge Enrique</t>
  </si>
  <si>
    <t>Romero Sarmiento Franklin René</t>
  </si>
  <si>
    <t>Villate Sánchez Henry Arturo</t>
  </si>
  <si>
    <t>Marín Rodríguez César Ricardo</t>
  </si>
  <si>
    <t>Garzón Díaz Luis Gonzalo</t>
  </si>
  <si>
    <t>Chaves Cruz Pedro María</t>
  </si>
  <si>
    <t>Durán Chaparro José Hernando</t>
  </si>
  <si>
    <t>López Gómez Gabriel Eduardo</t>
  </si>
  <si>
    <t>Cárdenas García Ricardo</t>
  </si>
  <si>
    <t>Nieves Hernández Ricardo</t>
  </si>
  <si>
    <t>Chaparro Guerra Jairo Alexander</t>
  </si>
  <si>
    <t>Vallejo Tunjo Helmult Dioney</t>
  </si>
  <si>
    <t>Ávila Ariza Luis Giovanny</t>
  </si>
  <si>
    <t>Pinzón Camargo Pedro Enrique</t>
  </si>
  <si>
    <t>García Bonilla Guttemberg</t>
  </si>
  <si>
    <t>Organista Pérez Juan Mauricio</t>
  </si>
  <si>
    <t>Tovar Quesada William Hernando</t>
  </si>
  <si>
    <t>Hincapié Hernández Hernando</t>
  </si>
  <si>
    <t>Contreras Lizarazo Juan Pablo</t>
  </si>
  <si>
    <t>Rodríguez Murcia Carlos Eduardo</t>
  </si>
  <si>
    <t>Garavito Suárez Alexander</t>
  </si>
  <si>
    <t>Bernal Herrera Mario Alberto</t>
  </si>
  <si>
    <t>Herrera Dorado Juan Carlos</t>
  </si>
  <si>
    <t>Palencia Rueda Néstor Enrique</t>
  </si>
  <si>
    <t>Enciso Tierradentro Gerardo</t>
  </si>
  <si>
    <t>Ariza Vesga Elberto</t>
  </si>
  <si>
    <t>Torres Palacio Jhon Jairo</t>
  </si>
  <si>
    <t>Hernández Pinilla Leonardo David</t>
  </si>
  <si>
    <t>Torres Blanco Luis Daniel</t>
  </si>
  <si>
    <t>Bohórquez Vargas Efrén</t>
  </si>
  <si>
    <t>Sanmiguel Roldán Leonardo</t>
  </si>
  <si>
    <t>López Peña Wilfran</t>
  </si>
  <si>
    <t>Torres León Edwin Bladimir</t>
  </si>
  <si>
    <t>Sierra Forero Edgardo Andrés</t>
  </si>
  <si>
    <t>Barrera Viasus Hugo Alexander</t>
  </si>
  <si>
    <t>Montenegro González César Mauricio</t>
  </si>
  <si>
    <t>Sarmiento Beltrán Alejandro</t>
  </si>
  <si>
    <t>Vargas Rodríguez Óscar Andrés</t>
  </si>
  <si>
    <t>Sánchez Guaqueta Carlos Guillermo</t>
  </si>
  <si>
    <t>Umbariba Tunarosa Alberto</t>
  </si>
  <si>
    <t>Marín Zuleta Francisco Javier</t>
  </si>
  <si>
    <t>Sierra Torres Fredy</t>
  </si>
  <si>
    <t>Cárdenas Martínez Wesley</t>
  </si>
  <si>
    <t>León Moreno Walter Camilo</t>
  </si>
  <si>
    <t>García Cortés Rafael Fernando</t>
  </si>
  <si>
    <t>Leguízamo Guevara Lain Augusto</t>
  </si>
  <si>
    <t>Bahamón Ospina Joel</t>
  </si>
  <si>
    <t>Zorro Rodríguez Rómulo</t>
  </si>
  <si>
    <t>Montealegre Zamora Luis Arturo</t>
  </si>
  <si>
    <t>Hernández Camacho Edwin Mauricio</t>
  </si>
  <si>
    <t xml:space="preserve">Gómez Martínez Carlos Enrique </t>
  </si>
  <si>
    <t>Contreras Torres Jhon Alejandro</t>
  </si>
  <si>
    <t>Triviño Maldonado Jairo Fabián</t>
  </si>
  <si>
    <t>Rache Gutiérrez Javier Gonzalo</t>
  </si>
  <si>
    <t>Morales González Giovanny Alberto</t>
  </si>
  <si>
    <t>Barbosa Peñaloza Alberto José</t>
  </si>
  <si>
    <t>Torres Camacho Jim Joiver</t>
  </si>
  <si>
    <t>Castañeda Hernández Juan Carlos</t>
  </si>
  <si>
    <t>Zamudio Figueredo José Noel</t>
  </si>
  <si>
    <t>Pérez Carreño Juan Carlos</t>
  </si>
  <si>
    <t>Dirección de Gestión del Conocimiento e Innovación</t>
  </si>
  <si>
    <t>2.2</t>
  </si>
  <si>
    <t>Hernández Téllez Oscar Javier</t>
  </si>
  <si>
    <t>Peña Pinzón José Simón</t>
  </si>
  <si>
    <t>Pacheco Chantre Richar</t>
  </si>
  <si>
    <t xml:space="preserve">Álvarez Mora Gabriel Francisco </t>
  </si>
  <si>
    <t>Álvarez Parra Johann Andrey</t>
  </si>
  <si>
    <t>Cadavid Gómez Rubén Darío</t>
  </si>
  <si>
    <t>Ducuara Llano Omar Darío</t>
  </si>
  <si>
    <t>Vesga Márquez Manuel Humberto</t>
  </si>
  <si>
    <t>Caicedo Montaña Jimmy Daniel</t>
  </si>
  <si>
    <t>Benavides Ortega Fabio Andrés</t>
  </si>
  <si>
    <t>Alfonso Garzón Orlando Iván</t>
  </si>
  <si>
    <t>Barrera Sánchez Camilo Andrés</t>
  </si>
  <si>
    <t>Bermúdez Jorge Eduardo</t>
  </si>
  <si>
    <t>Tibaduiza Sanabria Juan Gabriel</t>
  </si>
  <si>
    <t>Chalarca Gómez John Alexander</t>
  </si>
  <si>
    <t>Martínez Ramírez  Otoniel</t>
  </si>
  <si>
    <t>Andrade Zárate Mario</t>
  </si>
  <si>
    <t xml:space="preserve">Galindo Galindo Hermel Miguel </t>
  </si>
  <si>
    <t>Sánchez Torres Fabio Andrés</t>
  </si>
  <si>
    <t>Director Técnico</t>
  </si>
  <si>
    <t>Bedoya González Mario Alberto</t>
  </si>
  <si>
    <t>Ortiz Alarcón Ernesto</t>
  </si>
  <si>
    <t>Moreno González Jaime Dalberto</t>
  </si>
  <si>
    <t>Ortiz Peláez Jimmy Alejandro</t>
  </si>
  <si>
    <t>Bermúdez Castañeda Leonardo</t>
  </si>
  <si>
    <t>Poveda Ortega William Xavier</t>
  </si>
  <si>
    <t xml:space="preserve">Vásquez Vera Luis Armando </t>
  </si>
  <si>
    <t>Sánchez Ruiz Jairo Iván</t>
  </si>
  <si>
    <t>Ángel Pérez Carlos Humberto</t>
  </si>
  <si>
    <t>Bonilla Melo Ramiro</t>
  </si>
  <si>
    <t>Cifuentes Rodríguez Giovanny</t>
  </si>
  <si>
    <t>Rueda Zamora Jesús Alberto</t>
  </si>
  <si>
    <t>Bonilla Pardo Jorge Eduardo</t>
  </si>
  <si>
    <t>Romero Jiménez Carlos Wilson</t>
  </si>
  <si>
    <t>Riveros Riveros Germán Giovanni</t>
  </si>
  <si>
    <t>González Alarcón José de Jesús</t>
  </si>
  <si>
    <t>Pabón Torres Héctor Oswaldo</t>
  </si>
  <si>
    <t>Rodríguez Ceferino Roger</t>
  </si>
  <si>
    <t>Rosas Camacho Nilton Edgardo</t>
  </si>
  <si>
    <t>Campos Velosa Robinson Orlando</t>
  </si>
  <si>
    <t>García Casasbuenas Juan Carlos</t>
  </si>
  <si>
    <t>Castañeda Muñoz Nelson</t>
  </si>
  <si>
    <t>León Valenzuela Carlos Orlando</t>
  </si>
  <si>
    <t>Villa Salamanca Julio César</t>
  </si>
  <si>
    <t>Torres Castelblanco Edgar Javier</t>
  </si>
  <si>
    <t>Tarquino Suárez Ricardo</t>
  </si>
  <si>
    <t>Pardo Montenegro William Javier</t>
  </si>
  <si>
    <t>Peña Gómez Omar Alejandro</t>
  </si>
  <si>
    <t>Contreras Robayo Eddy Giovanni</t>
  </si>
  <si>
    <t>Mantilla Pardo Julián Andrés</t>
  </si>
  <si>
    <t>Cortés Pardo Carlos Alberto</t>
  </si>
  <si>
    <t>Giraldo Morales Feibert Eduardo</t>
  </si>
  <si>
    <t>Niño Palacios Liber David</t>
  </si>
  <si>
    <t>Sánchez Pérez Edwin Orlando</t>
  </si>
  <si>
    <t>Parra Rodríguez Michael Steve</t>
  </si>
  <si>
    <t>Sánchez Rojas Juan Pablo</t>
  </si>
  <si>
    <t>Leiva Cruz Diego</t>
  </si>
  <si>
    <t>Moreno Barragán Fredy</t>
  </si>
  <si>
    <t>Salamanca Zuluaga Yesid Alonso</t>
  </si>
  <si>
    <t>Fuentes Fernández Roberto José</t>
  </si>
  <si>
    <t>Pinzón Gaona Edgar</t>
  </si>
  <si>
    <t>Herreño Pérez Luis Alejandro</t>
  </si>
  <si>
    <t>Mejía Álvarez Jairo Augusto</t>
  </si>
  <si>
    <t>Rangel Pérez Fabio Enrique</t>
  </si>
  <si>
    <t>Pinilla Rueda Carlos Mario</t>
  </si>
  <si>
    <t xml:space="preserve">Forero Gil Javier </t>
  </si>
  <si>
    <t>Soler Romero Carlos Arturo</t>
  </si>
  <si>
    <t>Contreras Ochoa Víctor Hugo</t>
  </si>
  <si>
    <t>Burgos Mateus León Ramiro</t>
  </si>
  <si>
    <t>Serrano Reyes Eduard</t>
  </si>
  <si>
    <t>Herazo Sabbag Eduardo José</t>
  </si>
  <si>
    <t>González Tatis Elkin Giovanni</t>
  </si>
  <si>
    <t>Calderón Juan Carlos</t>
  </si>
  <si>
    <t>Mendoza Díaz Aristóbulo</t>
  </si>
  <si>
    <t>Cortés Tique Fredy</t>
  </si>
  <si>
    <t>Ocampo García Darley</t>
  </si>
  <si>
    <t>Mateus Sánchez Gilberto</t>
  </si>
  <si>
    <t>Giraldo Cadavid Álvaro José</t>
  </si>
  <si>
    <t>Flórez Montenegro William Alirio</t>
  </si>
  <si>
    <t>Sánchez Valero Heyda Lizeth</t>
  </si>
  <si>
    <t>Cabello Daza Juan Javier</t>
  </si>
  <si>
    <t>Sarmiento Mercado Keider de Jesús</t>
  </si>
  <si>
    <t>Meza Mejía Camilo Andrés</t>
  </si>
  <si>
    <t>Pardo Uriza Diva Marcela</t>
  </si>
  <si>
    <t>Pinto Cascavita Luisa Fernanda</t>
  </si>
  <si>
    <t>Montes Tovar Sandra Viviana</t>
  </si>
  <si>
    <t>Bastidas Cifuentes Guillermo Felipe</t>
  </si>
  <si>
    <t>Sánchez Guerrero Frinet Milena</t>
  </si>
  <si>
    <t>Muñoz Gil Andrés Jobani</t>
  </si>
  <si>
    <t>Bríñez Reyes Keith</t>
  </si>
  <si>
    <t>Flórez Ortega Paola Andrea</t>
  </si>
  <si>
    <t>Ayala Molina Manuel David</t>
  </si>
  <si>
    <t>Luna Ladino Laydy Paola</t>
  </si>
  <si>
    <t>Rodríguez Vera Julieth Constanza</t>
  </si>
  <si>
    <t>Hermida Clavijo Elsy Janethe</t>
  </si>
  <si>
    <t>Barrios Espinosa Simón Camilo</t>
  </si>
  <si>
    <t>Murillo Pardo Lisbeth Lorena</t>
  </si>
  <si>
    <t>Callejas Saravia Lina Paola</t>
  </si>
  <si>
    <t>Villamil Peñaranda María Elena</t>
  </si>
  <si>
    <t>Acosta Peñaloza Juan Pablo</t>
  </si>
  <si>
    <t>Quiroga Gallegos Derly Viviana</t>
  </si>
  <si>
    <t>Niño Parra Gina Paola</t>
  </si>
  <si>
    <t>Castro soler Carlos Andrés</t>
  </si>
  <si>
    <t>Rodríguez Crespo Andrés Felipe</t>
  </si>
  <si>
    <t>Bolaño Guevara Olga María</t>
  </si>
  <si>
    <t>Gómez Estrada Jennyfer</t>
  </si>
  <si>
    <t>Bonilla León Nidia Anyuly</t>
  </si>
  <si>
    <t>Moreno Rodríguez Viviana Andrea</t>
  </si>
  <si>
    <t>Chemas Osorio Daniela Carolina</t>
  </si>
  <si>
    <t>Cruz Casallas Miguel Ángel</t>
  </si>
  <si>
    <t>Jaramillo Bernal Darío Andrés</t>
  </si>
  <si>
    <t>Santos Borda David Enrique</t>
  </si>
  <si>
    <t>Ramírez Duque Juan Sebastián</t>
  </si>
  <si>
    <t>Mendoza Osorio Jimmy Alexander</t>
  </si>
  <si>
    <t>Sandoval Orozco Jenniffer</t>
  </si>
  <si>
    <t>Falla Yepes Jhon Alexander</t>
  </si>
  <si>
    <t>Hurtado Azuero Sandra Liliana</t>
  </si>
  <si>
    <t>Cadavid Arbeláez Laura Yamile</t>
  </si>
  <si>
    <t>Molano Peña Lina Marcela</t>
  </si>
  <si>
    <t>Orjuela Triviño César Augusto</t>
  </si>
  <si>
    <t>Hernández Triviño Angélica María</t>
  </si>
  <si>
    <t>Manrique Ruiz Martha Liliana</t>
  </si>
  <si>
    <t>Valbuena Cañón Diana Jazmín</t>
  </si>
  <si>
    <t>Sánchez Chaves Yeny Alexandra</t>
  </si>
  <si>
    <t>Ramírez Polo Moisés David</t>
  </si>
  <si>
    <t>Sacristán Rivera Deissy Carolina</t>
  </si>
  <si>
    <t>Sánchez Coronado Sandra Marcela</t>
  </si>
  <si>
    <t>López Rivera Dora Yazmín</t>
  </si>
  <si>
    <t>Lozano Cardona María Evelia</t>
  </si>
  <si>
    <t>Rincón Daza Karen</t>
  </si>
  <si>
    <t>Urrego Galindo Edwin Andrés</t>
  </si>
  <si>
    <t>Nieto Orjuela Elduar Fabián</t>
  </si>
  <si>
    <t>Fetecua Rodríguez Juan Sebastián Ernesto</t>
  </si>
  <si>
    <t>Infante García Cristhian Manuel</t>
  </si>
  <si>
    <t>Cohetato Medina Ana María</t>
  </si>
  <si>
    <t>Laverde Castillo Hedy Andrés</t>
  </si>
  <si>
    <t>Caicedo Bacca Karen Milena</t>
  </si>
  <si>
    <t>Toro Orjuela Luis Sebastián</t>
  </si>
  <si>
    <t>Garzón Serrano Diana Marcela</t>
  </si>
  <si>
    <t>Calderón Piñeres Diana Patricia</t>
  </si>
  <si>
    <t>Castillo Rodríguez María Fernanda</t>
  </si>
  <si>
    <t>Ardila Ortega Nathalia Andrea</t>
  </si>
  <si>
    <t>Villegas Suárez Diego Fernando</t>
  </si>
  <si>
    <t>Hernández Sánchez Diana Paola</t>
  </si>
  <si>
    <t>Arenas Castaño Daniela</t>
  </si>
  <si>
    <t>Gutiérrez Leguízamo Cindy Mariel</t>
  </si>
  <si>
    <t>Cuevas Ortiz Erick Felipe</t>
  </si>
  <si>
    <t>Sabogal Rodríguez Linda Tatiana</t>
  </si>
  <si>
    <t>Jiménez Osorio Juan Ramón</t>
  </si>
  <si>
    <t>Jefe de Oficina Asesora de Jurídica</t>
  </si>
  <si>
    <t>Peña Gómez Hellen Vanessa</t>
  </si>
  <si>
    <t>Sánchez Velásquez David Antonio</t>
  </si>
  <si>
    <t>Herrera Sánchez Omar Ernesto</t>
  </si>
  <si>
    <t>BASE DE DATOS DE CONTRATISTAS</t>
  </si>
  <si>
    <t>Código</t>
  </si>
  <si>
    <t>STHER VELANDIA MACIAS</t>
  </si>
  <si>
    <t>Contratista</t>
  </si>
  <si>
    <t>PAOLA FERNANDA ORTEGON PUENTES</t>
  </si>
  <si>
    <t>JONER AUGUSTO MORAD ROMERO</t>
  </si>
  <si>
    <t>MANUEL EDUARDO MEDRANO MIRANDA</t>
  </si>
  <si>
    <t>MANUEL FERNANDO ISAZA GONZALEZ</t>
  </si>
  <si>
    <t>LUIS JORGE DE CASTRO MEJIA</t>
  </si>
  <si>
    <t>JORGE ALEXANDER VENEGAS AVILA</t>
  </si>
  <si>
    <t>MERY CARVAJAL CERINZA</t>
  </si>
  <si>
    <t>Oficina Asesora de Jurídica</t>
  </si>
  <si>
    <t>JUAN JOSE GOMEZ URUEÑA</t>
  </si>
  <si>
    <t>ADRIANA BAUTISTA QUIROGA</t>
  </si>
  <si>
    <t>Personería Delegada para el Sector Social</t>
  </si>
  <si>
    <t>JOSETH ALFREDO LOAIZA DE LA HOZ</t>
  </si>
  <si>
    <t>Personería Delegada para la Coordinación de Personerías Locales</t>
  </si>
  <si>
    <t>DAVID CUERVO</t>
  </si>
  <si>
    <t>FERNANDO GOMEZ GUTIERREZ</t>
  </si>
  <si>
    <t>MARLON FERNANDO DIAZ ORTEGA</t>
  </si>
  <si>
    <t>ANGELICA MARIA GUERRERO GONZALEZ</t>
  </si>
  <si>
    <t>OLGA YAMILE CARRILLO PUENTES</t>
  </si>
  <si>
    <t>CAROLINA RINCON PENAGOS</t>
  </si>
  <si>
    <t>NANCY JANNETH CASTRO ROJAS</t>
  </si>
  <si>
    <t>DANIEL EDUARDO SANTOS FONSECA</t>
  </si>
  <si>
    <t>EDWIN BARBOSA RODRIGUEZ</t>
  </si>
  <si>
    <t>PEDRO PABLO ZAMBRANO RAMIREZ</t>
  </si>
  <si>
    <t>LUZ DAYANA AMADO LOZADA</t>
  </si>
  <si>
    <t>RUBY YOHANNA MENDOZA DIAZ</t>
  </si>
  <si>
    <t>ENRIQUE CARLOS GONZALEZ LUNA</t>
  </si>
  <si>
    <t>DIEGO ARMANDO BUSTILLO ALVARADO</t>
  </si>
  <si>
    <t>JACQUELINE NEIRA HERRERA</t>
  </si>
  <si>
    <t>Grupo GAEPVD</t>
  </si>
  <si>
    <t>JIMMY CUESTA MOSQUERA</t>
  </si>
  <si>
    <t>LIZETH SOFIA TORRES RUIZ</t>
  </si>
  <si>
    <t>ADRIANA MARCELA PEÑATA TORRES</t>
  </si>
  <si>
    <t>ALBERT EISLER ARENAS</t>
  </si>
  <si>
    <t>DIANA ELIZABETH VIANCHA BERDUGO</t>
  </si>
  <si>
    <t>RICARDO TRIANA CALDERON</t>
  </si>
  <si>
    <t>MYRIAN LUCIA CONDE DIAZ</t>
  </si>
  <si>
    <t>LINA DEL CARMEN ZULUAGA PEREZ</t>
  </si>
  <si>
    <t>JAVIER ARIAS ALVAREZ</t>
  </si>
  <si>
    <t>ALVARO JAVIER JURADO URIBE</t>
  </si>
  <si>
    <t>Personería Delegada el Hábitat y Servicios Públicos</t>
  </si>
  <si>
    <t>ANA MARIA GOMEZ MONCADA</t>
  </si>
  <si>
    <t>JORGE CABEZAS GOMEZ</t>
  </si>
  <si>
    <t>MARTHA ELSA CELIS</t>
  </si>
  <si>
    <t>MARIA FERNANDA CORRALES FIGUEROA</t>
  </si>
  <si>
    <t>Personería Delegada para los Sectores Educación y Cultura, Recreación y Deporte</t>
  </si>
  <si>
    <t>DEISY CAROLINA SANCHEZ VALERO</t>
  </si>
  <si>
    <t>BYRON ALBERTO ARAUJO JARAMILLO</t>
  </si>
  <si>
    <t>EDGAR JAVIER DIAZ MORALES</t>
  </si>
  <si>
    <t>URIEL MORENO GUIO</t>
  </si>
  <si>
    <t>LUIS FERNANDO MILLAN SALAZAR</t>
  </si>
  <si>
    <t>DANIEL EDUARDO SALAZAR SANDOVAL</t>
  </si>
  <si>
    <t>RESFA JACQUELINE MARTINEZ MURILLO</t>
  </si>
  <si>
    <t>JHONY APARICIO RAMIREZ</t>
  </si>
  <si>
    <t>JUAN CARLOS NOVOA BUENDIA</t>
  </si>
  <si>
    <t>GLORIA JOHANNA PULIDO RUBIO</t>
  </si>
  <si>
    <t>CILIA ANGELICA SABOGAL SCARPETTA</t>
  </si>
  <si>
    <t>Dirección de TIC</t>
  </si>
  <si>
    <t>CARLOS IVAN RUEDA BLANCO</t>
  </si>
  <si>
    <t>Personería Delegada para la Coordinación de Ministerio Público y Derechos Humanos</t>
  </si>
  <si>
    <t>SADY LUZ CASILLA URANGO</t>
  </si>
  <si>
    <t>Personería Delegada para la Protección de Infancia, Adolescencia, Adulto Mayor, Mujer, Familia y personas en situación de discapacidad</t>
  </si>
  <si>
    <t>DEMETRIO ROUSNACK MENDOZA</t>
  </si>
  <si>
    <t>JULIAN ULPIANO LARA LABRADOR</t>
  </si>
  <si>
    <t>OLGA PATRICIA OVALLE RODRIGUEZ</t>
  </si>
  <si>
    <t>ANGIEE NATHALIA TORRES TRIANA</t>
  </si>
  <si>
    <t>JENICE KATHERINE MARTINEZ TORRES</t>
  </si>
  <si>
    <t>TULIA MARIA MARTINEZ DE MUÑOZ</t>
  </si>
  <si>
    <t>YESSELYS ESTEFANY BARROS REYES</t>
  </si>
  <si>
    <t>ISMAEL DANIEL ESTEBAN MATEUS VELEZ</t>
  </si>
  <si>
    <t>JESSICA CAROLINA MONROY CASTAÑEDA</t>
  </si>
  <si>
    <t>YULY CAROLINA CELIS PAEZ</t>
  </si>
  <si>
    <t>LINA ALEJANDRA QUINTERO GONZALEZ</t>
  </si>
  <si>
    <t>MONICA DANIELA OLAYA CONTRERAS</t>
  </si>
  <si>
    <t>PAOLA ANDREA VELANDIA LEON</t>
  </si>
  <si>
    <t>ANDRES CAMILO CASTELLANOS PINILLA</t>
  </si>
  <si>
    <t>JEFFER NICOLAS MUÑOZ MORA</t>
  </si>
  <si>
    <t>DIANA DEL PILAR MONTOYA HERNANDEZ</t>
  </si>
  <si>
    <t>ANGELA CRISTINA ROSAS HENAO</t>
  </si>
  <si>
    <t>HENOC PALACIOS TORRES</t>
  </si>
  <si>
    <t>LEIDY TATIANA VIVEROS PEÑA</t>
  </si>
  <si>
    <t>JORGE MAURICIO BUENDIA CHACON</t>
  </si>
  <si>
    <t>FERNANDO ALBERTO RODRIGUEZ CASTRO</t>
  </si>
  <si>
    <t>ANA SOFIA LIZCANO CUADROS</t>
  </si>
  <si>
    <t>SEBASTIAN ORTIZ BARON</t>
  </si>
  <si>
    <t>CLAUDIA MARIA PINEDA LAGOS</t>
  </si>
  <si>
    <t>RICARDO GUZMAN ARROYO</t>
  </si>
  <si>
    <t>ARMIDA FONSECA VERGARA</t>
  </si>
  <si>
    <t>LEONOR EMILSEN BAQUERO CORDOBA</t>
  </si>
  <si>
    <t>Personería Delegada para Asuntos Disciplinarios II</t>
  </si>
  <si>
    <t>MARIA MARTA GOMEZ BARRANCO</t>
  </si>
  <si>
    <t>NARLY YADIRA ARIZA ROMERO</t>
  </si>
  <si>
    <t>ANGI CAROLINA PIRAGAUTA URREA</t>
  </si>
  <si>
    <t xml:space="preserve">OSCAR DAVID REYES SOCHA </t>
  </si>
  <si>
    <t>CARLOS ANDRES ESQUIAQUI RANGEL</t>
  </si>
  <si>
    <t>MARIA DE LA PAZ DANIELA ESTEFANIA FINO CAÑAS</t>
  </si>
  <si>
    <t>WILLIAM ALARCON MUÑOZ</t>
  </si>
  <si>
    <t>MARIA AURORA AGUILERA PEÑA</t>
  </si>
  <si>
    <t>CESAR TULIO CORDOVA VIVAR</t>
  </si>
  <si>
    <t>MAURICIO PUERTO RANGEL</t>
  </si>
  <si>
    <t>MARIA ALEJANDRA ORDOÑEZ HERNANDEZ</t>
  </si>
  <si>
    <t>ELIANA MARIA BAQUERO CARVAJAL</t>
  </si>
  <si>
    <t>CARLOS ALFONSO PARRA MALAVER</t>
  </si>
  <si>
    <t>JORGE EDUARDO CABEZAS SILVA</t>
  </si>
  <si>
    <t>CLAUDIA YINNETH GUALTEROS BARRERO</t>
  </si>
  <si>
    <t>MONICA FANNY MARTINEZ VELOSA</t>
  </si>
  <si>
    <t>MIGUEL ANTONIO ROSAS ACEVEDO</t>
  </si>
  <si>
    <t>JULIO CESAR TOVAR ROJAS</t>
  </si>
  <si>
    <t xml:space="preserve">VICTOR HUGO MONTENEGRO SIEFKEN </t>
  </si>
  <si>
    <t>DIANA ASTRID AGUIRRE CORONADO</t>
  </si>
  <si>
    <t>WILLIAM ANTONIO GONZALEZ BULLA</t>
  </si>
  <si>
    <t xml:space="preserve">Subdirección de Gestión Documental y Recursos Físicos </t>
  </si>
  <si>
    <t>EDGAR GARCIA SANCHEZ</t>
  </si>
  <si>
    <t>NANDY STEPHANIE SANTA MEDINA</t>
  </si>
  <si>
    <t>JOSE EBERT BONILLA OLAYA</t>
  </si>
  <si>
    <t>NICOLE CHARLENE MARTINEZ OSORIO</t>
  </si>
  <si>
    <t>LAURA ALEJANDRA MONTERO GRANADOS</t>
  </si>
  <si>
    <t>NOHELIA DEL CARMEN ZAWADY PALACIO</t>
  </si>
  <si>
    <t>CARLOS ANDRES SEMA ACERO</t>
  </si>
  <si>
    <t>ADRIANA GIL RAMOS</t>
  </si>
  <si>
    <t>OLGA LUCIA RIOS GONZALEZ</t>
  </si>
  <si>
    <t>JUAN CAMILO VEGA APONTE</t>
  </si>
  <si>
    <t>Personería Delegada para la Movilidad y la Planeación Urbana</t>
  </si>
  <si>
    <t>TULIA ELVIRA BARROS DE MORON</t>
  </si>
  <si>
    <t>MAYRA ALEJANDRA GUEVARA BALLEN</t>
  </si>
  <si>
    <t>LUZ ADRIANA LEIVA ARRIETA</t>
  </si>
  <si>
    <t>DIANA LUCIA PINEDA TELLEZ</t>
  </si>
  <si>
    <t>HENRY OLAVE TIRADO</t>
  </si>
  <si>
    <t xml:space="preserve">Oficina de Control Interno </t>
  </si>
  <si>
    <t>JEIMY MILENA MORA GUARTOS</t>
  </si>
  <si>
    <t>OSCAR MAURICIO ALARCON VELEZ</t>
  </si>
  <si>
    <t>DANIELA ANDREA OSORIO GONZALEZ</t>
  </si>
  <si>
    <t>FABIAN ORLANDO REYES REYES</t>
  </si>
  <si>
    <t>DAVID ALFONSO BENAVIDES MORALES</t>
  </si>
  <si>
    <t>SANTIAGO ORTIZ VELANDIA</t>
  </si>
  <si>
    <t>LUZ ANGELICA REY GARAVITO</t>
  </si>
  <si>
    <t>JORDAN LEANDRO OVIEDO ANZOLA</t>
  </si>
  <si>
    <t>LIZETH CAROLINA CORREA CAMPOS</t>
  </si>
  <si>
    <t xml:space="preserve">MARY MONTOYA CACERES </t>
  </si>
  <si>
    <t>INGRID GONZALEZ GARCIA</t>
  </si>
  <si>
    <t>MARIA FERNANDA ESCOBAR SILVA</t>
  </si>
  <si>
    <t>Personería Delegada para la Educación, Cultura, Recreación y Deporte</t>
  </si>
  <si>
    <t>GERMAN GIOVANNI GONGORA GUTIERREZ</t>
  </si>
  <si>
    <t>AVEZAIDA VERA LOZANO</t>
  </si>
  <si>
    <t>EDWIN GABRIEL VARGAS GAMBA</t>
  </si>
  <si>
    <t>YESSICA ALEXANDRA QUINTERO SIERRA</t>
  </si>
  <si>
    <t>RAQUEL ALDANA ALVAREZ</t>
  </si>
  <si>
    <t>MARIA CATALINA SAENZ HIGUERA</t>
  </si>
  <si>
    <t>EFREN DE JESUS ARIAS CASTRO</t>
  </si>
  <si>
    <t>LILIANA OSORIO ARZAYUS</t>
  </si>
  <si>
    <t>KIMBERLY DAIHANNA QUINTERO VELANDIA</t>
  </si>
  <si>
    <t>LINA TATIANA DEL PILAR GUEVARA BALLEN</t>
  </si>
  <si>
    <t>FABIAN RICARDO ACUÑA HERRERA</t>
  </si>
  <si>
    <t>ALICIA DEL SOCORRO ROSERO ZAMBRANO</t>
  </si>
  <si>
    <t>ANGIE ALEJANDRA MENDEZ VERGARA</t>
  </si>
  <si>
    <t>ROSMIRA ELIZABETH ESPINOSA RAMIREZ</t>
  </si>
  <si>
    <t>JULIO EDUARDO CEPEDA PEÑA</t>
  </si>
  <si>
    <t>CAMILO ANDRES MELO TAMAYO</t>
  </si>
  <si>
    <t>GREGORIO ALEXANDER MEJIA MORA</t>
  </si>
  <si>
    <t>MARIA EUGENIA MEDINA MARTINEZ</t>
  </si>
  <si>
    <t>JOSE YIMMY MIRANDA ROCHA</t>
  </si>
  <si>
    <t>CINDY PAOLA BOHORQUEZ SANCHEZ</t>
  </si>
  <si>
    <t>GRISELDA USECHE MEDINA</t>
  </si>
  <si>
    <t>ANDRES FERNANDO ZUÑIGA FORERO</t>
  </si>
  <si>
    <t>JULIO CESAR MENDOZA GARCIA</t>
  </si>
  <si>
    <t>GLORIA LUZ CORREAL RICO</t>
  </si>
  <si>
    <t>PATRICIA TRUJILLO HUERFANO</t>
  </si>
  <si>
    <t>MARIA ELENA CANCELADA GONZALEZ</t>
  </si>
  <si>
    <t>KARINA CORDOBA ACERO</t>
  </si>
  <si>
    <t>900580963-1
80193145</t>
  </si>
  <si>
    <t>MAKA SAS
MARCO ALEXANDER MARIÑO SANCHEZ</t>
  </si>
  <si>
    <t>MARIA CONSUELO MORA ESPEJO</t>
  </si>
  <si>
    <t>Personería Delegada para los Sectores de Hacienda y Desarrollo Económico, Industria y Turismo.</t>
  </si>
  <si>
    <t>ALEXIS DANIEL GONZALEZ HERRERA</t>
  </si>
  <si>
    <t>ANA MARIA LOPEZ CORONADO</t>
  </si>
  <si>
    <t>ARLES EDUARDO TANGARIFE GUARIN</t>
  </si>
  <si>
    <t>FELIX ORTIZ VELASQUEZ</t>
  </si>
  <si>
    <t>LUIS GERARDO CASTRO PEREIRA</t>
  </si>
  <si>
    <t>MARIA EUGENIA TOVAR ROJAS</t>
  </si>
  <si>
    <t>LUIS EDUARDO MARROQUIN OLAYA</t>
  </si>
  <si>
    <t>CLAUDIA XIMENA HERNANDEZ LOPEZ</t>
  </si>
  <si>
    <t>SONIA DIAZ DE DEVIA</t>
  </si>
  <si>
    <t>ABSELINDA BETANCOURT APONTE</t>
  </si>
  <si>
    <t>LUIS FERNANDO MONTOYA SOTO</t>
  </si>
  <si>
    <t>WILSON NIÑO ROMERO</t>
  </si>
  <si>
    <t>NELSON EDGARDO GUTIERREZ SILVA</t>
  </si>
  <si>
    <t>Personería Delegada para los Sectores Gestión Pública, Gestión Jurídica y Gobierno</t>
  </si>
  <si>
    <t>FRANCY CAROLINA TRUJILLO</t>
  </si>
  <si>
    <t>YECID CELIS MELGAREJO</t>
  </si>
  <si>
    <t>VICTORIA EUGENIA CORONADO REBOLLEDO</t>
  </si>
  <si>
    <t>Personería Delegada para la Coordinación de Asuntos Disciplinarios</t>
  </si>
  <si>
    <t>JULIE CAROLINA BRICEÑO ALVAREZ</t>
  </si>
  <si>
    <t>LAURA YADIRA CHACON GOMEZ</t>
  </si>
  <si>
    <t>Dirección Centro de Conciliación</t>
  </si>
  <si>
    <t>GILBERTO MONROY ARIAS</t>
  </si>
  <si>
    <t>ADRIANA JOSEFA PEREZ ABSHANA</t>
  </si>
  <si>
    <t>AGUSTIN SALAMANCA ORDOÑEZ</t>
  </si>
  <si>
    <t>MONICA DEL PILAR PARRA RANGEL</t>
  </si>
  <si>
    <t>JHON FREDY BATANERO BONILLA</t>
  </si>
  <si>
    <t>INGRI LIZETH HERRERA SANCHEZ</t>
  </si>
  <si>
    <t>LUZ MARITZA BERMUDEZ BOHORQUEZ</t>
  </si>
  <si>
    <t>NUBIA ELVIRA MANOTAS ORTIZ</t>
  </si>
  <si>
    <t>NANCY CECILIA CHARRY MARTINEZ</t>
  </si>
  <si>
    <t>JENNY PAOLA GARCIA OSORIO</t>
  </si>
  <si>
    <t>MARIA FERNANDA CORAL ANDRADE</t>
  </si>
  <si>
    <t>DAVIES BATEMAN GARCIA CARDOZO</t>
  </si>
  <si>
    <t>RODRIGO ACOSTA PARRA</t>
  </si>
  <si>
    <t>JENNY VIVIANA BARRERA MORENO</t>
  </si>
  <si>
    <t>PEDRO YAMEL SIERRA PEÑUELA</t>
  </si>
  <si>
    <t>TARA ELENA ARIAS RUIZ</t>
  </si>
  <si>
    <t>GONZALO DAGOBERTO OCHOA DIAZ</t>
  </si>
  <si>
    <t>JAIRO RAFAEL LOPEZ MACEA</t>
  </si>
  <si>
    <t>NICOLAS RODRIGUEZ VILLAMIL</t>
  </si>
  <si>
    <t>LIZA FERNANDA DUSSAN SANCHEZ</t>
  </si>
  <si>
    <t>JORGE ENRIQUE CALERO DURAN</t>
  </si>
  <si>
    <t>JENNY PATRICIA ARIAS LOPEZ</t>
  </si>
  <si>
    <t>KAREN LORENA RODRIGUEZ MARIÑO</t>
  </si>
  <si>
    <t>CARLOS HERNAN RODRIGUEZ BECERRA</t>
  </si>
  <si>
    <t>JESSICA NATALY ORTIZ VARGAS</t>
  </si>
  <si>
    <t>CARLOS MANUEL FREITE BARRANCO</t>
  </si>
  <si>
    <t>SONIA ESPERANZA TORRES RODRIGUEZ</t>
  </si>
  <si>
    <t>PEDRO JULIAN MEJIA MARTINEZ</t>
  </si>
  <si>
    <t>PEDRO TORRES CALDERON</t>
  </si>
  <si>
    <t xml:space="preserve">Ruiz Bejarano Gilberto </t>
  </si>
  <si>
    <t>JAMES RINCON CASTAÑO</t>
  </si>
  <si>
    <t>CARLOS ANDRES COSSIO</t>
  </si>
  <si>
    <t>JOSE VIDAL VELANDIA DÍAZ</t>
  </si>
  <si>
    <t>MANUELA SALAZAR R</t>
  </si>
  <si>
    <t>MARIELA DUQUE</t>
  </si>
  <si>
    <t>YADY JULIANA CAMARGO LOPEZ</t>
  </si>
  <si>
    <t>CONSTANZA DE LAS MERCEDES BERNAL RAMOS</t>
  </si>
  <si>
    <t>MARGGIORIE ANDREA NUÑEZ MONROY</t>
  </si>
  <si>
    <t>RIGOBERTO ALMEIDA ACERO</t>
  </si>
  <si>
    <t>MARTHA PIRAGUA ROJAS</t>
  </si>
  <si>
    <t>LEE HOSRLY BECERRA MUÑOZ</t>
  </si>
  <si>
    <t>WALTER ALEXANDER GUATAQUI LOPEZ</t>
  </si>
  <si>
    <t>KAREN MARGARITA NUÑEZ VELEZ</t>
  </si>
  <si>
    <t>ANDRES TORRES RIVERA</t>
  </si>
  <si>
    <t>SARA ALIUSHA SOLANO ALMAZO</t>
  </si>
  <si>
    <t>JOSE WILLIAM ALVARADO</t>
  </si>
  <si>
    <t>RODRIGO CAMARGO CARDONA</t>
  </si>
  <si>
    <t>JONNATHAN EDUARDO GARZON CARO</t>
  </si>
  <si>
    <t>OSCAR SABRINO MOLINA</t>
  </si>
  <si>
    <t>RAUL IVAN ARIAS RODRIGUEZ</t>
  </si>
  <si>
    <t>MARIA CAROLINA VILLAMARIN JIMENEZ</t>
  </si>
  <si>
    <t>Leonor Emilsen  Baquero Córdoba</t>
  </si>
  <si>
    <t>María Catalina Sáenz Higuera</t>
  </si>
  <si>
    <t xml:space="preserve">ADRIANA ROCIO VANEGAS SANCHEZ </t>
  </si>
  <si>
    <t>JORGE ALFREDO SANCHEZ CASTRO</t>
  </si>
  <si>
    <t>GLORIA MERCEDES MERCADO QUINTANA</t>
  </si>
  <si>
    <t>PEDRO FREDY AREVALO VILLALOBOS</t>
  </si>
  <si>
    <t>LUIS OSWALDO CONTRERAS OLIVOS</t>
  </si>
  <si>
    <t>FARID URRUTIA JALILIE</t>
  </si>
  <si>
    <t>CLAUDIA PATRICIA TORRES NARANJO</t>
  </si>
  <si>
    <t>CAROLINA ZARATE ARCOS</t>
  </si>
  <si>
    <t>JULIA INES ARDILA SAIZ</t>
  </si>
  <si>
    <t>ANDRES  AUGUSTO  ROJAS ARDILA</t>
  </si>
  <si>
    <t>RICARDO BERMEO PERDOMO</t>
  </si>
  <si>
    <t>CARLOS ALBERTO MORALES CALDERON</t>
  </si>
  <si>
    <t>FAVIO RODRIGUEZ SIERRA</t>
  </si>
  <si>
    <t>OLKIN BAQUERO MIELES</t>
  </si>
  <si>
    <t>JENNY PAOLA FORERO GONZALEZ</t>
  </si>
  <si>
    <t>ANDRES FELIPE SUAREZ AVILA</t>
  </si>
  <si>
    <t>SANDRA PAOLA CAICEDO MORA</t>
  </si>
  <si>
    <t>SANDRA LILIANA MEJIA LOPEZ</t>
  </si>
  <si>
    <t>YESID GARCIA  BELTRAN</t>
  </si>
  <si>
    <t>MARIA ANGELA FAJARDO RUIZ</t>
  </si>
  <si>
    <t>XIMENA DEL PILAR SALAMANCA MESA</t>
  </si>
  <si>
    <t>JUANA DE DIOS AGUADO</t>
  </si>
  <si>
    <t>MAGDA LICETH OSPINA MALDONADO</t>
  </si>
  <si>
    <t>RAFAEL BERNARDO FERNANDEZ GOMEZ</t>
  </si>
  <si>
    <t xml:space="preserve">RUBEN VEGA ACEVEDO </t>
  </si>
  <si>
    <t>CINDY BRILLITH BAUTISTA CARDENAS</t>
  </si>
  <si>
    <t>LUZ ADRIANA VIVAS GARCIA</t>
  </si>
  <si>
    <t>JHUVELI ANDREA SERRANO LEAL</t>
  </si>
  <si>
    <t>SINDY ARANGO MARIN</t>
  </si>
  <si>
    <t>FELIX MAURICIO VARGAS HINCAPIE</t>
  </si>
  <si>
    <t>WILLIAM EDUARDO GONZALEZ MAHECHA</t>
  </si>
  <si>
    <t>PATRICIA CANTOR MOLINA</t>
  </si>
  <si>
    <t>AMANDA ROBAYO</t>
  </si>
  <si>
    <t>LUIS FERNANDO PABA MEJIA</t>
  </si>
  <si>
    <t>OTROS CONTRATISTAS NO UBICADOS EN BASE DE DATOS</t>
  </si>
  <si>
    <t xml:space="preserve">MARIA CAROLINA VILLAMARIN </t>
  </si>
  <si>
    <t/>
  </si>
  <si>
    <t>-</t>
  </si>
  <si>
    <t>ADRIANA VANEGAS SANCHEZ</t>
  </si>
  <si>
    <t>LUISA FERNANDA DIAGO GALINDO</t>
  </si>
  <si>
    <t>JORGE A SANCHEZ CASTRO</t>
  </si>
  <si>
    <t xml:space="preserve">MARIA INES SIERRA PINEDA </t>
  </si>
  <si>
    <t>LISET KATHERINE REYES</t>
  </si>
  <si>
    <t>MARTA CECILIA ROMERO ZUÑIGA</t>
  </si>
  <si>
    <t>Clara Angelica Rivera Rios</t>
  </si>
  <si>
    <t>DORIS LILIANA GOMEZ MARQUEZ</t>
  </si>
  <si>
    <t>Nelly Yaneth Romero Gamez</t>
  </si>
  <si>
    <t>YESIKA PAOLA HERNÁNDEZ DURANGO</t>
  </si>
  <si>
    <t>LUIS EDUARDO MOLINA LOZANO</t>
  </si>
  <si>
    <t>JOSE RICARDO INFANTE SANCHES</t>
  </si>
  <si>
    <t xml:space="preserve">DIANA ELIZABETH VIANCHA VERDUGO </t>
  </si>
  <si>
    <t>DIANA MARCELA AREVALO</t>
  </si>
  <si>
    <t>JOSE EBERT BONILLA</t>
  </si>
  <si>
    <t>JESSICA NATHALIE ARIZA CASTELLANOS</t>
  </si>
  <si>
    <t>CAROLINA CARRILLO C</t>
  </si>
  <si>
    <t>MARCO ALEXANDER MARIÑO</t>
  </si>
  <si>
    <t>ARL POSITIVA</t>
  </si>
  <si>
    <t>Martha Lucía Yépes Chavez</t>
  </si>
  <si>
    <t>Asesor ARL</t>
  </si>
  <si>
    <t>Sonia Lucia Ruiz Martinez</t>
  </si>
  <si>
    <t>Gloria Inés Zuluaga Martínez</t>
  </si>
  <si>
    <t>Jhulieth Andrea Fula</t>
  </si>
  <si>
    <t>OUTSOURCING</t>
  </si>
  <si>
    <t>OUTSOURCIG DE SERVICIO DE ASEO Y CAFETERÍA</t>
  </si>
  <si>
    <t>NELLYS MARIA ACUÑA BOSSIO</t>
  </si>
  <si>
    <t>Outsourcing SYSO</t>
  </si>
  <si>
    <t>Operario Outsourcing</t>
  </si>
  <si>
    <t>MIREYA  ALVAREZ VELAZCO</t>
  </si>
  <si>
    <t>CAROLINA  AMOROCHO PARRA</t>
  </si>
  <si>
    <t>SONIA  BUITRAGO  BUITRAGO</t>
  </si>
  <si>
    <t xml:space="preserve">MARGARITA  CARREÑO VALBUENA </t>
  </si>
  <si>
    <t xml:space="preserve">JOHANA  MARCELA CASTELLANOS  </t>
  </si>
  <si>
    <t>MARIA EUGENIA CUCAITA  DOMINGUEZ</t>
  </si>
  <si>
    <t xml:space="preserve">ROSMERY  DIAZ </t>
  </si>
  <si>
    <t>SANDRA PATRICIA ESTEPA CABRERA</t>
  </si>
  <si>
    <t>CARMEN   ESQUIVEL ALFARO</t>
  </si>
  <si>
    <t>FLORITZA  GARZON  VILLAMIL</t>
  </si>
  <si>
    <t>LUZ MARINA GARZON  SANCHEZ</t>
  </si>
  <si>
    <t>YOLANDA  GIRALDO SANTA</t>
  </si>
  <si>
    <t>MARY LUZ GOMEZ GOMEZ</t>
  </si>
  <si>
    <t xml:space="preserve">ANGIE  FERNANDA LAVERDE  ALVARADO </t>
  </si>
  <si>
    <t>CARMEN  JOHANA MARTINEZ PIÑEROS</t>
  </si>
  <si>
    <t>MARTHA  CLAUDIA MATALLANA CALDERON</t>
  </si>
  <si>
    <t>YAZMIN  MORALES MARTINEZ</t>
  </si>
  <si>
    <t>OCHOA ETELVINA</t>
  </si>
  <si>
    <t>LUZ STELLA PAEZ RIVERA</t>
  </si>
  <si>
    <t>MARIA JANETH PARDO SUAREZ</t>
  </si>
  <si>
    <t>MARY LUZ PRADA  CORREDOR</t>
  </si>
  <si>
    <t>DIANA MARCELA PRADA  BETANCOURT</t>
  </si>
  <si>
    <t xml:space="preserve">LAURA VANESA QUIROGA </t>
  </si>
  <si>
    <t xml:space="preserve">ADRIANA PATRICIA RINCON ROJAS </t>
  </si>
  <si>
    <t>CLARA ANGELICA RIVERA RIOS</t>
  </si>
  <si>
    <t>KATHERINE PAOLA ROBAYO  LEAL</t>
  </si>
  <si>
    <t>SOFIA  ROMERO  RUEDA</t>
  </si>
  <si>
    <t>NELLY JANET ROMERO  GAMEZ</t>
  </si>
  <si>
    <t xml:space="preserve">DONATILA  ROMERO  ROJAS </t>
  </si>
  <si>
    <t>MARTHA  CECILIA ROMERO  ZUÑIGA</t>
  </si>
  <si>
    <t xml:space="preserve">ESTHER  SANDOVAL NAVARRO </t>
  </si>
  <si>
    <t xml:space="preserve">GLORIA ISABEL SANTOS NARANJO </t>
  </si>
  <si>
    <t>ANA  REBECA SUAREZ MARTINEZ</t>
  </si>
  <si>
    <t xml:space="preserve">MARIA ROCIO TORRES </t>
  </si>
  <si>
    <t>INGRID ALEXANDRA URRUTIA RAMIREZ</t>
  </si>
  <si>
    <t>GLORIA DEL CARMEN BARON QUIJANO</t>
  </si>
  <si>
    <t xml:space="preserve">JONATHAN STEVE CALDERÓN BUSTOS </t>
  </si>
  <si>
    <t>Ana Rebeca Suárez Martínez</t>
  </si>
  <si>
    <t xml:space="preserve">ANDRES ALBERTO JAIMES GARCÍA </t>
  </si>
  <si>
    <t>Supervisor Outsourcing</t>
  </si>
  <si>
    <t>CALENDARIO 2019 A 2021</t>
  </si>
  <si>
    <t>NO MODIFICAR</t>
  </si>
  <si>
    <t>FECHA</t>
  </si>
  <si>
    <t>Abreviado</t>
  </si>
  <si>
    <t>Día</t>
  </si>
  <si>
    <t>Festivo</t>
  </si>
  <si>
    <t>HÁBILES</t>
  </si>
  <si>
    <t>Fin de Semana</t>
  </si>
  <si>
    <t>MESES</t>
  </si>
  <si>
    <t>MES #</t>
  </si>
  <si>
    <t>Hora</t>
  </si>
  <si>
    <t>Tipo de Vinculación</t>
  </si>
  <si>
    <t>Nivel Jerarquico</t>
  </si>
  <si>
    <t>Cargos</t>
  </si>
  <si>
    <t>Vinculación</t>
  </si>
  <si>
    <t>Código Dependencia</t>
  </si>
  <si>
    <t>DEPENDENCIAS ESTÁNDAR (PLANTA)
Acuerdo 755 de 2019 Concejo de Bogotá D.C.</t>
  </si>
  <si>
    <t>ESTANDAR PARA E-FORMS No modfificar</t>
  </si>
  <si>
    <t>Sede</t>
  </si>
  <si>
    <t>Extensiones
Formatos</t>
  </si>
  <si>
    <t>EXTENSIÓN</t>
  </si>
  <si>
    <t>SIGLA</t>
  </si>
  <si>
    <t>cc Responsable</t>
  </si>
  <si>
    <t>Responsable del área</t>
  </si>
  <si>
    <t>Cargo responsable</t>
  </si>
  <si>
    <t>Sedes</t>
  </si>
  <si>
    <t>M</t>
  </si>
  <si>
    <t>martes</t>
  </si>
  <si>
    <t>miércoles</t>
  </si>
  <si>
    <t>sábado</t>
  </si>
  <si>
    <t>Enero</t>
  </si>
  <si>
    <t>Planta</t>
  </si>
  <si>
    <t>Directivo</t>
  </si>
  <si>
    <t>Contrato</t>
  </si>
  <si>
    <t>DESPACHO PERSONERÍA</t>
  </si>
  <si>
    <t>Centro</t>
  </si>
  <si>
    <t>5604 - 5682</t>
  </si>
  <si>
    <t>DP</t>
  </si>
  <si>
    <t>Edificio nuevo - Centro</t>
  </si>
  <si>
    <t>X</t>
  </si>
  <si>
    <t>jueves</t>
  </si>
  <si>
    <t>domingo</t>
  </si>
  <si>
    <t>Febrero</t>
  </si>
  <si>
    <t>Profesional</t>
  </si>
  <si>
    <t>DIRECCIÓN DE PLANEACIÓN</t>
  </si>
  <si>
    <t>5450 - 5446 - 5447</t>
  </si>
  <si>
    <t>DIPLA</t>
  </si>
  <si>
    <t>Edificio Antiguo - Centro</t>
  </si>
  <si>
    <t>J</t>
  </si>
  <si>
    <t>viernes</t>
  </si>
  <si>
    <t>Marzo</t>
  </si>
  <si>
    <t>Outsourcing</t>
  </si>
  <si>
    <t>Asistencial</t>
  </si>
  <si>
    <t>OFICINA DE CONTROL INTERNO</t>
  </si>
  <si>
    <t>5359 - 5361</t>
  </si>
  <si>
    <t>OCI</t>
  </si>
  <si>
    <t>C.A.C.</t>
  </si>
  <si>
    <t>V</t>
  </si>
  <si>
    <t>Abril</t>
  </si>
  <si>
    <t>Logística</t>
  </si>
  <si>
    <t>PSP - Profesional</t>
  </si>
  <si>
    <t>OFI ASESORA COMUNICACIONES</t>
  </si>
  <si>
    <t>5572 - 5573</t>
  </si>
  <si>
    <t>OAC</t>
  </si>
  <si>
    <t>Oscar Eliecer Ardila Arias</t>
  </si>
  <si>
    <t>Personería Local</t>
  </si>
  <si>
    <t>S</t>
  </si>
  <si>
    <t>Mayo</t>
  </si>
  <si>
    <t>Invitado</t>
  </si>
  <si>
    <t>PS  - Apoyo G</t>
  </si>
  <si>
    <t>OFICINA ASESORA DE JURÍDICA</t>
  </si>
  <si>
    <t>5561- 5562</t>
  </si>
  <si>
    <t>OAJ</t>
  </si>
  <si>
    <t>CLAV</t>
  </si>
  <si>
    <t>D</t>
  </si>
  <si>
    <t>Junio</t>
  </si>
  <si>
    <t>PD SEGUNDA INSTANCIA</t>
  </si>
  <si>
    <t>5546 - 5547</t>
  </si>
  <si>
    <t>PDSI</t>
  </si>
  <si>
    <t>Juzgados</t>
  </si>
  <si>
    <t>L</t>
  </si>
  <si>
    <t>lunes</t>
  </si>
  <si>
    <t>Julio</t>
  </si>
  <si>
    <t>DTIC TECNOLOGÍAS DE INFORMACIÓN Y COMUNICACIÓN</t>
  </si>
  <si>
    <t>5302…5317</t>
  </si>
  <si>
    <t>DTIC</t>
  </si>
  <si>
    <t>Fiscalía</t>
  </si>
  <si>
    <t>Agosto</t>
  </si>
  <si>
    <t>SuperCade</t>
  </si>
  <si>
    <t>Septiembre</t>
  </si>
  <si>
    <t>PERSONERÍA AUXILIAR</t>
  </si>
  <si>
    <t>5653 - 5654</t>
  </si>
  <si>
    <t>PA</t>
  </si>
  <si>
    <t>Otra</t>
  </si>
  <si>
    <t>Octubre</t>
  </si>
  <si>
    <t>OFI CONTROL INTERNO DISCIPLINARIO</t>
  </si>
  <si>
    <t>OCID</t>
  </si>
  <si>
    <t>Noviembre</t>
  </si>
  <si>
    <t>DIR GESTION CONOCIMIENTO E INNOVACIÓN</t>
  </si>
  <si>
    <t>DGCI</t>
  </si>
  <si>
    <t>Diciembre</t>
  </si>
  <si>
    <t>SECRETARÍA GENERAL</t>
  </si>
  <si>
    <t>5624 - 5621</t>
  </si>
  <si>
    <t>SG</t>
  </si>
  <si>
    <t>DIRECCIÓN TALENTO HUMANO</t>
  </si>
  <si>
    <t>DTH</t>
  </si>
  <si>
    <t>SUBD DESARROLLO TALENTO HUMANO</t>
  </si>
  <si>
    <t>SDTH</t>
  </si>
  <si>
    <t>SUBD GESTIÓN TALENTO HUMANO</t>
  </si>
  <si>
    <t>SGTH</t>
  </si>
  <si>
    <t>DIR ADMINISTRATIVA Y FINANCIERA</t>
  </si>
  <si>
    <t>5331 - 5329</t>
  </si>
  <si>
    <t>DAF</t>
  </si>
  <si>
    <t>Personera de Bogotá D.C.</t>
  </si>
  <si>
    <t>SUBD GESTIÓN CONTRACTUAL</t>
  </si>
  <si>
    <t>5325-5326-5327</t>
  </si>
  <si>
    <t>SGC</t>
  </si>
  <si>
    <t>SUBD GESTIÓN DOC Y RECURSOS FÍSICOS</t>
  </si>
  <si>
    <t>5384 - 88-89</t>
  </si>
  <si>
    <t>SGDRF</t>
  </si>
  <si>
    <t>Outsourcion Cafetreria y aseo</t>
  </si>
  <si>
    <t>SUBD  GESTION FINANCIERA</t>
  </si>
  <si>
    <t>5348 - 5349</t>
  </si>
  <si>
    <t>SPCT</t>
  </si>
  <si>
    <t>Outsourcion Vigilancia</t>
  </si>
  <si>
    <t>PD COORD  MIN PÚBLICO Y DDHH</t>
  </si>
  <si>
    <t>5675 - 5677</t>
  </si>
  <si>
    <t>COMP</t>
  </si>
  <si>
    <t>PD DEFENSA Y PROTECCIÓN DDHH</t>
  </si>
  <si>
    <t>5246 - 5247…5249</t>
  </si>
  <si>
    <t>PDDPDH</t>
  </si>
  <si>
    <t>PD FAMILIA Y SUJETOS ESPECIAL PROT CONST.</t>
  </si>
  <si>
    <t>5257 - 5257…5272</t>
  </si>
  <si>
    <t>PDFAM</t>
  </si>
  <si>
    <t>PD PROTECCIÓN DE VÍCTIMAS DEL CONF ARMADO</t>
  </si>
  <si>
    <t>7895-55 - 7865</t>
  </si>
  <si>
    <t>PDPV</t>
  </si>
  <si>
    <t>PD ORIENTACIÓN Y ASISTENCIA A LAS PERSONAS</t>
  </si>
  <si>
    <t>PDOAP</t>
  </si>
  <si>
    <t>PD ASISTENCIA EN ASUSNTOS JURISDICCIONALES</t>
  </si>
  <si>
    <t>PDAAJ</t>
  </si>
  <si>
    <t>PD DEFENSA Y PROTECCIÓN DERECHOS DEL CONSUMIDOR</t>
  </si>
  <si>
    <t>7740 - 7739…7746</t>
  </si>
  <si>
    <t>PDDC</t>
  </si>
  <si>
    <t>PD ASUNTOS PENALES I</t>
  </si>
  <si>
    <t>PDAP1</t>
  </si>
  <si>
    <t>PD ASUNTOS PENALES II</t>
  </si>
  <si>
    <t>7931-32</t>
  </si>
  <si>
    <t>PDAP2</t>
  </si>
  <si>
    <t>PD ASUNTOS POLICIVOS Y CIVILES</t>
  </si>
  <si>
    <t>PDAPC</t>
  </si>
  <si>
    <t>DIR CONCILIACIÓN Y MEC ALTERNATIVOS SOL CONFLICTOS</t>
  </si>
  <si>
    <t>5122 - 5120</t>
  </si>
  <si>
    <t>DCMASC</t>
  </si>
  <si>
    <t>PD COORD PREVENCIÓN Y CONTROL FUNC PUB</t>
  </si>
  <si>
    <t>5202 ... 5204</t>
  </si>
  <si>
    <t>COPCFP</t>
  </si>
  <si>
    <t>PD SECT GEST PUB GEST JURÍDICA Y GOBIERNO</t>
  </si>
  <si>
    <t>5231…5237</t>
  </si>
  <si>
    <t>PDGPJG</t>
  </si>
  <si>
    <t>PD SECT HACIENDA DES ECONOMICO IND Y COM</t>
  </si>
  <si>
    <t>5402…5408</t>
  </si>
  <si>
    <t>PDHDEIC</t>
  </si>
  <si>
    <t>PD SECT PLANEACION Y MOVILIDAD</t>
  </si>
  <si>
    <t>5420-5528</t>
  </si>
  <si>
    <t>PDMPU</t>
  </si>
  <si>
    <t>PD SECT EDUCACIÓN CULTURA REC Y DEPORTE</t>
  </si>
  <si>
    <t>7911 - 7910</t>
  </si>
  <si>
    <t>PDECRD</t>
  </si>
  <si>
    <t>PD SECTOR SALUD</t>
  </si>
  <si>
    <t>PDSS</t>
  </si>
  <si>
    <t>PD SECTOR AMBIENTE</t>
  </si>
  <si>
    <t>7960 - 7961</t>
  </si>
  <si>
    <t>PDSA</t>
  </si>
  <si>
    <t>PD SECTOR HÁBITAT</t>
  </si>
  <si>
    <t>PDSH</t>
  </si>
  <si>
    <t>PD SECT MUJERES E INTEGRACIÓN SOCIAL</t>
  </si>
  <si>
    <t>5392 - 5393</t>
  </si>
  <si>
    <t>PDMIS</t>
  </si>
  <si>
    <t>PD SECT SEGURIDAD CONVIVENCIA Y JUSTICIA</t>
  </si>
  <si>
    <t>5225 - 7901 - 5140</t>
  </si>
  <si>
    <t>PDSCC</t>
  </si>
  <si>
    <t>PD COORD POTESTAD DISCIPLINARIA</t>
  </si>
  <si>
    <t>COPD</t>
  </si>
  <si>
    <t>DIR INV. ESPECIALES Y APOYO TÉCNICO</t>
  </si>
  <si>
    <t>DIEAT</t>
  </si>
  <si>
    <t>PD POTESTAD DISCIPLINARIA 1</t>
  </si>
  <si>
    <t>7221 - 7231</t>
  </si>
  <si>
    <t>PDPD1</t>
  </si>
  <si>
    <t>PD POTESTAD DISCIPLINARIA 2</t>
  </si>
  <si>
    <t>PDPD2</t>
  </si>
  <si>
    <t>PD POTESTAD DISCIPLINARIA 3</t>
  </si>
  <si>
    <t>PDPD3</t>
  </si>
  <si>
    <t>PD POTESTAD DISCIPLINARIA 4</t>
  </si>
  <si>
    <t>PDPD4</t>
  </si>
  <si>
    <t>PD COORD DE PERSONERÍAS LOCALES</t>
  </si>
  <si>
    <t>5219 - 5218</t>
  </si>
  <si>
    <t>COPL</t>
  </si>
  <si>
    <t>PL USAQUÉN</t>
  </si>
  <si>
    <t>7836-7840-7835</t>
  </si>
  <si>
    <t>PL_01</t>
  </si>
  <si>
    <t>PL CHAPINERO</t>
  </si>
  <si>
    <t>7807- 7808-7809</t>
  </si>
  <si>
    <t>PL_02</t>
  </si>
  <si>
    <t>PL SANTAFÉ</t>
  </si>
  <si>
    <t>7311-7315-7991</t>
  </si>
  <si>
    <t>PL_03</t>
  </si>
  <si>
    <t>PL SAN CRISTÓBAL</t>
  </si>
  <si>
    <t>7821 -7822-7823</t>
  </si>
  <si>
    <t>PL_04</t>
  </si>
  <si>
    <t>PL USME</t>
  </si>
  <si>
    <t>7802 -7801-7805</t>
  </si>
  <si>
    <t>PL_05</t>
  </si>
  <si>
    <t>PL TUNJUELITO</t>
  </si>
  <si>
    <t>7828-7826-7827</t>
  </si>
  <si>
    <t>PL_06</t>
  </si>
  <si>
    <t>PL BOSA</t>
  </si>
  <si>
    <t>7815-7816-7820 7833</t>
  </si>
  <si>
    <t>PL_07</t>
  </si>
  <si>
    <t>PL KENNEDY</t>
  </si>
  <si>
    <t>7844- 7842-7843</t>
  </si>
  <si>
    <t>PL_08</t>
  </si>
  <si>
    <t>PL FONTIBÓN</t>
  </si>
  <si>
    <t>7849- 7858-7848</t>
  </si>
  <si>
    <t>PL_09</t>
  </si>
  <si>
    <t>PL ENGATIVÁ</t>
  </si>
  <si>
    <t>7866-7867-7868</t>
  </si>
  <si>
    <t>PL_10</t>
  </si>
  <si>
    <t>PL SUBA</t>
  </si>
  <si>
    <t>7885-7825-    7875</t>
  </si>
  <si>
    <t>PL_11</t>
  </si>
  <si>
    <t>PL BARRIOS UNIDOS</t>
  </si>
  <si>
    <t>7832-7830-7831</t>
  </si>
  <si>
    <t>PL_12</t>
  </si>
  <si>
    <t>PL TEUSAQUILLO</t>
  </si>
  <si>
    <t>7986-7985</t>
  </si>
  <si>
    <t>PL_13</t>
  </si>
  <si>
    <t>PL LOS MÁRTIRES</t>
  </si>
  <si>
    <t>7995 -7994</t>
  </si>
  <si>
    <t>PL_14</t>
  </si>
  <si>
    <t>PL ANTONIO NARIÑO</t>
  </si>
  <si>
    <t>7874-7873-7872</t>
  </si>
  <si>
    <t>PL_15</t>
  </si>
  <si>
    <t>PL PUENTE ARANDA</t>
  </si>
  <si>
    <t>7971- 7992</t>
  </si>
  <si>
    <t>PL_16</t>
  </si>
  <si>
    <t>PL LA CANDELARIA</t>
  </si>
  <si>
    <t>PL_17</t>
  </si>
  <si>
    <t>PL RAFAEL URIBE</t>
  </si>
  <si>
    <t>7810-7845-7850</t>
  </si>
  <si>
    <t>PL_18</t>
  </si>
  <si>
    <t>PL CIUDAD BOLÍVAR</t>
  </si>
  <si>
    <t>7978 7979-7976  7977</t>
  </si>
  <si>
    <t>PL_19</t>
  </si>
  <si>
    <t>PL SUMAPAZ</t>
  </si>
  <si>
    <t>7880-7870</t>
  </si>
  <si>
    <t>PL_20</t>
  </si>
  <si>
    <t>382 0450</t>
  </si>
  <si>
    <t>CAF</t>
  </si>
  <si>
    <t>OUTSOURCING SERVICIO DE CAFETERÍA Y ASEO</t>
  </si>
  <si>
    <t>VIG</t>
  </si>
  <si>
    <t>Outsourcing Vigilancia</t>
  </si>
  <si>
    <t>OUTSOURCING SERVICIO DE VIGILANCIA</t>
  </si>
  <si>
    <t>COR</t>
  </si>
  <si>
    <t>Outsourcing 4-72 Correspondencia Mensajería</t>
  </si>
  <si>
    <t>OUTSOURCINGMENSAJERIA Y CORRESPONDENCIA</t>
  </si>
  <si>
    <t>DEPENDENCIAS DE ORIGEN BASE CONTRATISTAS</t>
  </si>
  <si>
    <t>CONVERTIR A:</t>
  </si>
  <si>
    <t>SECRETARÍA COMÚN (PD POTESD DISCIPLINARIA)</t>
  </si>
  <si>
    <t>7301 - 7307</t>
  </si>
  <si>
    <t>SCOM</t>
  </si>
  <si>
    <t>Línea 143</t>
  </si>
  <si>
    <t>GAEVPD</t>
  </si>
  <si>
    <t>Grupo Requerimiento Ciudadano</t>
  </si>
  <si>
    <t>GRC</t>
  </si>
  <si>
    <t>Personería Delegada para la Coordinación de Veedurías</t>
  </si>
  <si>
    <t>DIR DE PLANEACIÓN</t>
  </si>
  <si>
    <t>Oficina Asesora de Divulgación y Prensa</t>
  </si>
  <si>
    <t>DIR DTIC TECNOLOGÍAS DE INFORMACIÓN Y COMUNICACIÓN</t>
  </si>
  <si>
    <t>DIR DE TALENTO HUMANO</t>
  </si>
  <si>
    <t>Subdirección de Contratación</t>
  </si>
  <si>
    <t>Subdirección de Presupuesto, Contabilidad y Tesorería</t>
  </si>
  <si>
    <t>Personería Delegada para la Defensa de los Derechos Humanos</t>
  </si>
  <si>
    <t>Sem +</t>
  </si>
  <si>
    <t>PD FAMILIA Y SUJ ESPECIAL PROT CONSTITUCIONAL</t>
  </si>
  <si>
    <t xml:space="preserve">Personería Delegada para la Protección de las Víctimas </t>
  </si>
  <si>
    <t>Personería Delegada para la Asistencia Jurídica al Ciudadano</t>
  </si>
  <si>
    <t>Centro de Atención a la Comunidad</t>
  </si>
  <si>
    <t>Personería Delegada para los Sectores de Gestion Pública, Gestión Jurídica y Gobierno</t>
  </si>
  <si>
    <t>PD SECT EDUCACIÓN CULTURRA REC Y DEPORTE</t>
  </si>
  <si>
    <t>Personería Delegada para la protección del Ambiente, Asuntos Agrarios y Rurales</t>
  </si>
  <si>
    <t>DIR INVESTIGACIONES ESPECIALES Y APOYO TÉCNICO</t>
  </si>
  <si>
    <t>Personería Delegada para Asuntos Disciplinarios I</t>
  </si>
  <si>
    <t>Personería Delegada para Asuntos Disciplinarios III</t>
  </si>
  <si>
    <t>Personería Delegada para Asuntos Disciplinarios IV</t>
  </si>
  <si>
    <r>
      <rPr>
        <b/>
        <sz val="9"/>
        <color theme="1"/>
        <rFont val="Arial"/>
        <family val="2"/>
      </rPr>
      <t xml:space="preserve">Paso 1. </t>
    </r>
    <r>
      <rPr>
        <sz val="9"/>
        <color theme="1"/>
        <rFont val="Arial"/>
        <family val="2"/>
      </rPr>
      <t>Descargar y guardar este archivo en su equipo</t>
    </r>
  </si>
  <si>
    <r>
      <rPr>
        <b/>
        <sz val="9"/>
        <color theme="1"/>
        <rFont val="Arial"/>
        <family val="2"/>
      </rPr>
      <t xml:space="preserve">Paso 2. </t>
    </r>
    <r>
      <rPr>
        <b/>
        <sz val="8"/>
        <color theme="1"/>
        <rFont val="Arial"/>
        <family val="2"/>
      </rPr>
      <t>Diligencie fecha,</t>
    </r>
    <r>
      <rPr>
        <sz val="8"/>
        <color theme="1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dependencia</t>
    </r>
    <r>
      <rPr>
        <sz val="8"/>
        <color theme="1"/>
        <rFont val="Arial"/>
        <family val="2"/>
      </rPr>
      <t xml:space="preserve">, </t>
    </r>
    <r>
      <rPr>
        <sz val="8"/>
        <color rgb="FF0000CC"/>
        <rFont val="Arial"/>
        <family val="2"/>
      </rPr>
      <t>sede,</t>
    </r>
    <r>
      <rPr>
        <sz val="8"/>
        <color theme="1"/>
        <rFont val="Arial"/>
        <family val="2"/>
      </rPr>
      <t xml:space="preserve"> CC de Servidor(a) y contactos</t>
    </r>
  </si>
  <si>
    <r>
      <rPr>
        <b/>
        <sz val="9"/>
        <color theme="1"/>
        <rFont val="Arial"/>
        <family val="2"/>
      </rPr>
      <t xml:space="preserve">Paso 3. </t>
    </r>
    <r>
      <rPr>
        <sz val="9"/>
        <color theme="1"/>
        <rFont val="Arial"/>
        <family val="2"/>
      </rPr>
      <t xml:space="preserve">Guardar y hacer clic en la nube para </t>
    </r>
    <r>
      <rPr>
        <b/>
        <sz val="9"/>
        <color theme="1"/>
        <rFont val="Arial"/>
        <family val="2"/>
      </rPr>
      <t>enviar</t>
    </r>
  </si>
  <si>
    <t>Fecha de reporte:</t>
  </si>
  <si>
    <r>
      <rPr>
        <b/>
        <sz val="10"/>
        <color rgb="FF000099"/>
        <rFont val="Arial"/>
        <family val="2"/>
      </rPr>
      <t>Descargue este formulario en su equipo</t>
    </r>
    <r>
      <rPr>
        <sz val="10"/>
        <color rgb="FF000099"/>
        <rFont val="Arial"/>
        <family val="2"/>
      </rPr>
      <t xml:space="preserve">, </t>
    </r>
    <r>
      <rPr>
        <sz val="10"/>
        <color theme="1"/>
        <rFont val="Arial"/>
        <family val="2"/>
      </rPr>
      <t>diligencie los datos, revise y haga clic en la nube para enviar.</t>
    </r>
  </si>
  <si>
    <t>PLANILLA DE CONTACTOS DIARIOS</t>
  </si>
  <si>
    <t>Version.1 Mayo 27 /2020</t>
  </si>
  <si>
    <t>Dependencia</t>
  </si>
  <si>
    <t>Ubicación /Sede</t>
  </si>
  <si>
    <t>Responsable</t>
  </si>
  <si>
    <t>Cédula</t>
  </si>
  <si>
    <t>Cargo</t>
  </si>
  <si>
    <r>
      <t xml:space="preserve">Digite </t>
    </r>
    <r>
      <rPr>
        <b/>
        <sz val="9"/>
        <color rgb="FF000099"/>
        <rFont val="Arial"/>
        <family val="2"/>
      </rPr>
      <t>número de cédula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de quien realiza cada atención presencial</t>
    </r>
  </si>
  <si>
    <r>
      <t xml:space="preserve">Digite los </t>
    </r>
    <r>
      <rPr>
        <b/>
        <sz val="10"/>
        <color rgb="FF000099"/>
        <rFont val="Arial"/>
        <family val="2"/>
      </rPr>
      <t xml:space="preserve">datos de cada persona </t>
    </r>
    <r>
      <rPr>
        <sz val="10"/>
        <color theme="1"/>
        <rFont val="Arial"/>
        <family val="2"/>
      </rPr>
      <t>con la que realizo contacto presencial</t>
    </r>
  </si>
  <si>
    <t>DATOS DE FUNCIONARIO(A) O CONTRATISTA</t>
  </si>
  <si>
    <t>DATOS DE LAS PERSONAS CON LAS QUE SE REALIZÓ CONTACTO</t>
  </si>
  <si>
    <t>TIPO DE TRÁMITE</t>
  </si>
  <si>
    <t>Fecha de atención</t>
  </si>
  <si>
    <t xml:space="preserve">CC Funcionario o contratista </t>
  </si>
  <si>
    <t>Nombres y apellidos 
Funcionario(a) o contratista</t>
  </si>
  <si>
    <t>*</t>
  </si>
  <si>
    <t>#</t>
  </si>
  <si>
    <t>CC Usuario(a)
Ciudadano(a)</t>
  </si>
  <si>
    <t>Nombres y apellidos Usuario(a)</t>
  </si>
  <si>
    <t>Teléfono 1</t>
  </si>
  <si>
    <t>Teléfono 2</t>
  </si>
  <si>
    <t>Trámite por el cual se requirió atender presencialmente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</si>
</sst>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9"/>
      <color theme="2" tint="-0.249977111117893"/>
      <name val="Arial"/>
      <family val="2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b/>
      <sz val="11"/>
      <color theme="1"/>
      <name val="Arial Narrow"/>
      <family val="2"/>
    </font>
    <font>
      <b/>
      <sz val="9"/>
      <color rgb="FF000099"/>
      <name val="Arial Narrow"/>
      <family val="2"/>
    </font>
    <font>
      <b/>
      <sz val="16"/>
      <color rgb="FFC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6"/>
      <color rgb="FF0000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99"/>
      <name val="Arial"/>
      <family val="2"/>
    </font>
    <font>
      <b/>
      <sz val="8"/>
      <color rgb="FFFF0000"/>
      <name val="Arial"/>
      <family val="2"/>
    </font>
    <font>
      <sz val="8"/>
      <color rgb="FF0000C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D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20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0" applyNumberFormat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/>
    </xf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0" fillId="6" borderId="0" xfId="0" applyFill="1" applyAlignment="1">
      <alignment horizontal="left"/>
    </xf>
    <xf numFmtId="0" fontId="0" fillId="6" borderId="0" xfId="0" applyFill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5" fillId="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11" fillId="8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left"/>
    </xf>
    <xf numFmtId="0" fontId="5" fillId="9" borderId="0" xfId="0" applyFont="1" applyFill="1" applyAlignment="1">
      <alignment horizontal="center"/>
    </xf>
    <xf numFmtId="0" fontId="1" fillId="0" borderId="0" xfId="0" applyFont="1" applyProtection="1"/>
    <xf numFmtId="0" fontId="6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4" fontId="1" fillId="0" borderId="6" xfId="0" applyNumberFormat="1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3" fillId="0" borderId="6" xfId="0" applyNumberFormat="1" applyFont="1" applyBorder="1" applyAlignment="1" applyProtection="1">
      <alignment horizontal="justify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18" fillId="0" borderId="0" xfId="0" applyFont="1" applyProtection="1"/>
    <xf numFmtId="0" fontId="19" fillId="0" borderId="0" xfId="0" applyFont="1" applyAlignment="1" applyProtection="1">
      <alignment vertical="center"/>
    </xf>
    <xf numFmtId="14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 wrapText="1" shrinkToFit="1"/>
    </xf>
    <xf numFmtId="0" fontId="1" fillId="0" borderId="6" xfId="0" quotePrefix="1" applyNumberFormat="1" applyFont="1" applyBorder="1" applyAlignment="1" applyProtection="1">
      <alignment vertical="center" shrinkToFit="1"/>
      <protection locked="0"/>
    </xf>
    <xf numFmtId="1" fontId="1" fillId="0" borderId="6" xfId="0" quotePrefix="1" applyNumberFormat="1" applyFont="1" applyBorder="1" applyAlignment="1" applyProtection="1">
      <alignment vertical="center" shrinkToFit="1"/>
      <protection locked="0"/>
    </xf>
    <xf numFmtId="1" fontId="1" fillId="0" borderId="6" xfId="0" applyNumberFormat="1" applyFont="1" applyBorder="1" applyAlignment="1" applyProtection="1">
      <alignment vertical="center" shrinkToFit="1"/>
      <protection locked="0"/>
    </xf>
    <xf numFmtId="0" fontId="12" fillId="10" borderId="10" xfId="0" applyFont="1" applyFill="1" applyBorder="1" applyAlignment="1" applyProtection="1">
      <alignment horizontal="center" vertical="center"/>
    </xf>
    <xf numFmtId="0" fontId="21" fillId="10" borderId="10" xfId="0" applyNumberFormat="1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3" fillId="3" borderId="6" xfId="0" applyNumberFormat="1" applyFont="1" applyFill="1" applyBorder="1" applyAlignment="1" applyProtection="1">
      <alignment horizontal="center" vertical="center" wrapText="1"/>
    </xf>
    <xf numFmtId="0" fontId="26" fillId="11" borderId="6" xfId="0" applyFont="1" applyFill="1" applyBorder="1" applyAlignment="1" applyProtection="1">
      <alignment horizontal="center"/>
    </xf>
    <xf numFmtId="0" fontId="24" fillId="11" borderId="6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14" fontId="28" fillId="12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12" borderId="6" xfId="0" applyNumberFormat="1" applyFont="1" applyFill="1" applyBorder="1" applyAlignment="1" applyProtection="1">
      <alignment horizontal="center" vertical="center" wrapText="1"/>
    </xf>
    <xf numFmtId="0" fontId="25" fillId="12" borderId="6" xfId="0" applyNumberFormat="1" applyFont="1" applyFill="1" applyBorder="1" applyAlignment="1" applyProtection="1">
      <alignment horizontal="center" vertical="center" wrapText="1"/>
    </xf>
    <xf numFmtId="0" fontId="24" fillId="12" borderId="6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vertical="center"/>
      <protection locked="0"/>
    </xf>
    <xf numFmtId="3" fontId="1" fillId="0" borderId="6" xfId="0" quotePrefix="1" applyNumberFormat="1" applyFont="1" applyBorder="1" applyAlignment="1" applyProtection="1">
      <alignment vertical="center"/>
      <protection locked="0"/>
    </xf>
    <xf numFmtId="0" fontId="29" fillId="3" borderId="6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</xf>
    <xf numFmtId="0" fontId="27" fillId="3" borderId="6" xfId="0" applyFont="1" applyFill="1" applyBorder="1" applyAlignment="1" applyProtection="1">
      <alignment horizontal="center" vertical="center"/>
    </xf>
    <xf numFmtId="0" fontId="29" fillId="12" borderId="7" xfId="0" applyFont="1" applyFill="1" applyBorder="1" applyAlignment="1" applyProtection="1">
      <alignment horizontal="center" vertical="center"/>
    </xf>
    <xf numFmtId="0" fontId="29" fillId="12" borderId="8" xfId="0" applyFont="1" applyFill="1" applyBorder="1" applyAlignment="1" applyProtection="1">
      <alignment horizontal="center" vertical="center"/>
    </xf>
    <xf numFmtId="0" fontId="10" fillId="12" borderId="7" xfId="0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29" fillId="3" borderId="6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1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1" readingOrder="0"/>
      <border>
        <left style="thin">
          <color indexed="64"/>
        </left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vertical="center" textRotation="0" wrapText="0" justifyLastLine="0" shrinkToFit="0" readingOrder="0"/>
      <border>
        <left style="thin">
          <color indexed="64"/>
        </left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outline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alignment horizontal="general" vertical="center" textRotation="0" wrapText="0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FFD1"/>
      <color rgb="FF0000CC"/>
      <color rgb="FF000099"/>
      <color rgb="FFFFFF66"/>
      <color rgb="FF99FF99"/>
      <color rgb="FFFFFFCC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s://personeriabogota-my.sharepoint.com/:f:/g/personal/desarrollo_thumano_personeriabogota_gov_co/Eq8nnBiJfCFKtxKqFjTv38QB0RtavEah3iwqfElNMjLNlQ" TargetMode="External"/><Relationship Id="rId4" Type="http://schemas.openxmlformats.org/officeDocument/2006/relationships/hyperlink" Target="https://forms.office.com/Pages/ResponsePage.aspx?id=1vP5G0SgD0alq48zgIl7BXACF-zdvJxNtd0d8Tmea7pUQ0xHSllGTDc1VkxRM1ZaM1I3WElPT0g4Vi4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1002195</xdr:colOff>
      <xdr:row>0</xdr:row>
      <xdr:rowOff>93594</xdr:rowOff>
    </xdr:from>
    <xdr:to>
      <xdr:col>10</xdr:col>
      <xdr:colOff>1691263</xdr:colOff>
      <xdr:row>3</xdr:row>
      <xdr:rowOff>172822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A"/>
            </a:clrFrom>
            <a:clrTo>
              <a:srgbClr val="FFFF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4" y="93594"/>
          <a:ext cx="689068" cy="625880"/>
        </a:xfrm>
        <a:prstGeom prst="rect">
          <a:avLst/>
        </a:prstGeom>
      </xdr:spPr>
    </xdr:pic>
    <xdr:clientData/>
  </xdr:twoCellAnchor>
  <xdr:twoCellAnchor editAs="oneCell">
    <xdr:from>
      <xdr:col>4</xdr:col>
      <xdr:colOff>27747</xdr:colOff>
      <xdr:row>0</xdr:row>
      <xdr:rowOff>22777</xdr:rowOff>
    </xdr:from>
    <xdr:to>
      <xdr:col>10</xdr:col>
      <xdr:colOff>597744</xdr:colOff>
      <xdr:row>3</xdr:row>
      <xdr:rowOff>223630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3204" y="22777"/>
          <a:ext cx="5498149" cy="747505"/>
        </a:xfrm>
        <a:prstGeom prst="rect">
          <a:avLst/>
        </a:prstGeom>
      </xdr:spPr>
    </xdr:pic>
    <xdr:clientData/>
  </xdr:twoCellAnchor>
  <xdr:twoCellAnchor>
    <xdr:from>
      <xdr:col>12</xdr:col>
      <xdr:colOff>89647</xdr:colOff>
      <xdr:row>0</xdr:row>
      <xdr:rowOff>104775</xdr:rowOff>
    </xdr:from>
    <xdr:to>
      <xdr:col>16</xdr:col>
      <xdr:colOff>228600</xdr:colOff>
      <xdr:row>5</xdr:row>
      <xdr:rowOff>68357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668000" y="104775"/>
          <a:ext cx="2559424" cy="1072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latin typeface="Arial" panose="020B0604020202020204" pitchFamily="34" charset="0"/>
              <a:cs typeface="Arial" panose="020B0604020202020204" pitchFamily="34" charset="0"/>
            </a:rPr>
            <a:t>DOCUMENTO NO CONTROLADO</a:t>
          </a:r>
        </a:p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Considere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su responsabilidad con el medio ambiente. </a:t>
          </a:r>
        </a:p>
        <a:p>
          <a:pPr algn="ctr"/>
          <a:r>
            <a:rPr lang="es-CO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 IMPRIMA ESTA PLANILLA</a:t>
          </a:r>
          <a:endParaRPr lang="es-CO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78440</xdr:colOff>
      <xdr:row>5</xdr:row>
      <xdr:rowOff>171450</xdr:rowOff>
    </xdr:from>
    <xdr:to>
      <xdr:col>16</xdr:col>
      <xdr:colOff>219074</xdr:colOff>
      <xdr:row>9</xdr:row>
      <xdr:rowOff>304800</xdr:rowOff>
    </xdr:to>
    <xdr:sp macro="" textlink="">
      <xdr:nvSpPr>
        <xdr:cNvPr id="5" name="CuadroText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656793" y="1280832"/>
          <a:ext cx="2561105" cy="884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Tambien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puede realizar el reporte mediante formulario en línea</a:t>
          </a:r>
        </a:p>
        <a:p>
          <a:pPr algn="ctr"/>
          <a:r>
            <a:rPr lang="es-CO" sz="1800" b="1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Haga Clic Aquí</a:t>
          </a:r>
          <a:endParaRPr lang="es-CO" sz="1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0:K30" totalsRowShown="0" headerRowDxfId="11" dataDxfId="10">
  <tableColumns count="10">
    <tableColumn id="4" xr3:uid="{00000000-0010-0000-0000-000004000000}" name="Fecha de atención" dataDxfId="9">
      <calculatedColumnFormula>IF(Table1[[#This Row],[CC Funcionario o contratista ]]&gt;1,$D$4," ")</calculatedColumnFormula>
    </tableColumn>
    <tableColumn id="5" xr3:uid="{00000000-0010-0000-0000-000005000000}" name="CC Funcionario o contratista " dataDxfId="8"/>
    <tableColumn id="2" xr3:uid="{00000000-0010-0000-0000-000002000000}" name="Nombres y apellidos _x000a_Funcionario(a) o contratista" dataDxfId="7">
      <calculatedColumnFormula>IFERROR(VLOOKUP(Table1[[#This Row],[CC Funcionario o contratista ]],'Bases de datos'!$C$2:$D$1148,2,0),"")</calculatedColumnFormula>
    </tableColumn>
    <tableColumn id="8" xr3:uid="{00000000-0010-0000-0000-000008000000}" name="*" dataDxfId="6"/>
    <tableColumn id="7" xr3:uid="{00000000-0010-0000-0000-000007000000}" name="#" dataDxfId="5"/>
    <tableColumn id="11" xr3:uid="{00000000-0010-0000-0000-00000B000000}" name="CC Usuario(a)_x000a_Ciudadano(a)" dataDxfId="4"/>
    <tableColumn id="12" xr3:uid="{00000000-0010-0000-0000-00000C000000}" name="Nombres y apellidos Usuario(a)" dataDxfId="3"/>
    <tableColumn id="13" xr3:uid="{00000000-0010-0000-0000-00000D000000}" name="Teléfono 1" dataDxfId="2"/>
    <tableColumn id="3" xr3:uid="{00000000-0010-0000-0000-000003000000}" name="Teléfono 2" dataDxfId="1"/>
    <tableColumn id="10" xr3:uid="{00000000-0010-0000-0000-00000A000000}" name="Trámite por el cual se requirió atender presencialmen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3"/>
  <sheetViews>
    <sheetView zoomScale="70" zoomScaleNormal="70" workbookViewId="0">
      <selection activeCell="E1193" sqref="E1193"/>
    </sheetView>
  </sheetViews>
  <sheetFormatPr defaultColWidth="11.42578125" defaultRowHeight="12.75"/>
  <cols>
    <col min="1" max="1" width="9" style="21" customWidth="1"/>
    <col min="2" max="2" width="4.7109375" style="21" customWidth="1"/>
    <col min="3" max="3" width="11.85546875" style="21" customWidth="1"/>
    <col min="4" max="4" width="65.85546875" style="21" customWidth="1"/>
    <col min="5" max="5" width="37.42578125" style="21" customWidth="1"/>
    <col min="6" max="6" width="13.42578125" style="21" customWidth="1"/>
    <col min="7" max="7" width="6.28515625" style="29" customWidth="1"/>
    <col min="8" max="8" width="3.85546875" style="21" customWidth="1"/>
    <col min="9" max="9" width="7.85546875" style="25" customWidth="1"/>
    <col min="10" max="10" width="2.85546875" style="21" customWidth="1"/>
    <col min="11" max="11" width="12.140625" style="21" customWidth="1"/>
    <col min="12" max="16384" width="11.42578125" style="21"/>
  </cols>
  <sheetData>
    <row r="1" spans="1:11">
      <c r="B1" s="22" t="s">
        <v>0</v>
      </c>
      <c r="F1" s="23" t="s">
        <v>1</v>
      </c>
      <c r="G1" s="24"/>
    </row>
    <row r="2" spans="1:11">
      <c r="A2" s="26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7" t="s">
        <v>8</v>
      </c>
      <c r="H2" s="27" t="s">
        <v>9</v>
      </c>
      <c r="I2" s="28" t="s">
        <v>10</v>
      </c>
      <c r="K2" s="26" t="s">
        <v>11</v>
      </c>
    </row>
    <row r="3" spans="1:11">
      <c r="A3" s="21" t="str">
        <f>CONCATENATE(G3,"_",H3)</f>
        <v>3.2.2_</v>
      </c>
      <c r="B3" s="21">
        <v>1</v>
      </c>
      <c r="C3" s="21">
        <v>367965</v>
      </c>
      <c r="D3" s="21" t="s">
        <v>12</v>
      </c>
      <c r="E3" s="21" t="s">
        <v>13</v>
      </c>
      <c r="F3" s="21" t="s">
        <v>14</v>
      </c>
      <c r="G3" s="29" t="s">
        <v>15</v>
      </c>
    </row>
    <row r="4" spans="1:11">
      <c r="A4" s="21" t="str">
        <f t="shared" ref="A4:A67" si="0">CONCATENATE(G4,"_",H4)</f>
        <v>4.8 _</v>
      </c>
      <c r="B4" s="21">
        <v>2</v>
      </c>
      <c r="C4" s="21">
        <v>403848</v>
      </c>
      <c r="D4" s="21" t="s">
        <v>16</v>
      </c>
      <c r="E4" s="21" t="s">
        <v>17</v>
      </c>
      <c r="F4" s="21" t="s">
        <v>18</v>
      </c>
      <c r="G4" s="29" t="s">
        <v>19</v>
      </c>
    </row>
    <row r="5" spans="1:11">
      <c r="A5" s="21" t="str">
        <f t="shared" si="0"/>
        <v>7.8_</v>
      </c>
      <c r="B5" s="21">
        <v>3</v>
      </c>
      <c r="C5" s="21">
        <v>478753</v>
      </c>
      <c r="D5" s="21" t="s">
        <v>20</v>
      </c>
      <c r="E5" s="21" t="s">
        <v>21</v>
      </c>
      <c r="F5" s="21" t="s">
        <v>22</v>
      </c>
      <c r="G5" s="29" t="s">
        <v>23</v>
      </c>
    </row>
    <row r="6" spans="1:11">
      <c r="A6" s="21" t="str">
        <f t="shared" si="0"/>
        <v>7.19_</v>
      </c>
      <c r="B6" s="21">
        <v>4</v>
      </c>
      <c r="C6" s="21">
        <v>1106678</v>
      </c>
      <c r="D6" s="21" t="s">
        <v>24</v>
      </c>
      <c r="E6" s="21" t="s">
        <v>25</v>
      </c>
      <c r="F6" s="21" t="s">
        <v>26</v>
      </c>
      <c r="G6" s="29" t="s">
        <v>27</v>
      </c>
    </row>
    <row r="7" spans="1:11">
      <c r="A7" s="21" t="str">
        <f t="shared" si="0"/>
        <v>5.7_</v>
      </c>
      <c r="B7" s="21">
        <v>5</v>
      </c>
      <c r="C7" s="21">
        <v>2283870</v>
      </c>
      <c r="D7" s="21" t="s">
        <v>28</v>
      </c>
      <c r="E7" s="21" t="s">
        <v>29</v>
      </c>
      <c r="F7" s="21" t="s">
        <v>18</v>
      </c>
      <c r="G7" s="29" t="s">
        <v>30</v>
      </c>
    </row>
    <row r="8" spans="1:11">
      <c r="A8" s="21" t="str">
        <f t="shared" si="0"/>
        <v>4.7 _</v>
      </c>
      <c r="B8" s="21">
        <v>6</v>
      </c>
      <c r="C8" s="21">
        <v>2954845</v>
      </c>
      <c r="D8" s="21" t="s">
        <v>31</v>
      </c>
      <c r="E8" s="21" t="s">
        <v>32</v>
      </c>
      <c r="F8" s="21" t="s">
        <v>18</v>
      </c>
      <c r="G8" s="29" t="s">
        <v>33</v>
      </c>
    </row>
    <row r="9" spans="1:11">
      <c r="A9" s="21" t="str">
        <f t="shared" si="0"/>
        <v>6.1_</v>
      </c>
      <c r="B9" s="21">
        <v>7</v>
      </c>
      <c r="C9" s="21">
        <v>2996996</v>
      </c>
      <c r="D9" s="21" t="s">
        <v>34</v>
      </c>
      <c r="E9" s="21" t="s">
        <v>35</v>
      </c>
      <c r="F9" s="21" t="s">
        <v>18</v>
      </c>
      <c r="G9" s="29" t="s">
        <v>36</v>
      </c>
    </row>
    <row r="10" spans="1:11">
      <c r="A10" s="21" t="str">
        <f t="shared" si="0"/>
        <v>4.8 _</v>
      </c>
      <c r="B10" s="21">
        <v>8</v>
      </c>
      <c r="C10" s="21">
        <v>3009866</v>
      </c>
      <c r="D10" s="21" t="s">
        <v>37</v>
      </c>
      <c r="E10" s="21" t="s">
        <v>17</v>
      </c>
      <c r="F10" s="21" t="s">
        <v>18</v>
      </c>
      <c r="G10" s="29" t="s">
        <v>19</v>
      </c>
    </row>
    <row r="11" spans="1:11">
      <c r="A11" s="21" t="str">
        <f t="shared" si="0"/>
        <v>7.9_</v>
      </c>
      <c r="B11" s="21">
        <v>9</v>
      </c>
      <c r="C11" s="21">
        <v>3010111</v>
      </c>
      <c r="D11" s="21" t="s">
        <v>38</v>
      </c>
      <c r="E11" s="21" t="s">
        <v>39</v>
      </c>
      <c r="F11" s="21" t="s">
        <v>18</v>
      </c>
      <c r="G11" s="29" t="s">
        <v>40</v>
      </c>
    </row>
    <row r="12" spans="1:11">
      <c r="A12" s="21" t="str">
        <f t="shared" si="0"/>
        <v>4.7 _</v>
      </c>
      <c r="B12" s="21">
        <v>10</v>
      </c>
      <c r="C12" s="21">
        <v>3081088</v>
      </c>
      <c r="D12" s="21" t="s">
        <v>41</v>
      </c>
      <c r="E12" s="21" t="s">
        <v>32</v>
      </c>
      <c r="F12" s="21" t="s">
        <v>18</v>
      </c>
      <c r="G12" s="29" t="s">
        <v>33</v>
      </c>
    </row>
    <row r="13" spans="1:11">
      <c r="A13" s="21" t="str">
        <f t="shared" si="0"/>
        <v>7.6_</v>
      </c>
      <c r="B13" s="21">
        <v>11</v>
      </c>
      <c r="C13" s="21">
        <v>3102899</v>
      </c>
      <c r="D13" s="21" t="s">
        <v>42</v>
      </c>
      <c r="E13" s="21" t="s">
        <v>43</v>
      </c>
      <c r="F13" s="21" t="s">
        <v>26</v>
      </c>
      <c r="G13" s="29" t="s">
        <v>44</v>
      </c>
    </row>
    <row r="14" spans="1:11">
      <c r="A14" s="21" t="str">
        <f t="shared" si="0"/>
        <v>6_</v>
      </c>
      <c r="B14" s="21">
        <v>12</v>
      </c>
      <c r="C14" s="21">
        <v>3119166</v>
      </c>
      <c r="D14" s="21" t="s">
        <v>45</v>
      </c>
      <c r="E14" s="21" t="s">
        <v>46</v>
      </c>
      <c r="F14" s="21" t="s">
        <v>47</v>
      </c>
      <c r="G14" s="29">
        <v>6</v>
      </c>
    </row>
    <row r="15" spans="1:11">
      <c r="A15" s="21" t="str">
        <f t="shared" si="0"/>
        <v>3.2.2_</v>
      </c>
      <c r="B15" s="21">
        <v>13</v>
      </c>
      <c r="C15" s="21">
        <v>3230291</v>
      </c>
      <c r="D15" s="21" t="s">
        <v>48</v>
      </c>
      <c r="E15" s="21" t="s">
        <v>13</v>
      </c>
      <c r="F15" s="21" t="s">
        <v>14</v>
      </c>
      <c r="G15" s="29" t="s">
        <v>15</v>
      </c>
    </row>
    <row r="16" spans="1:11">
      <c r="A16" s="21" t="str">
        <f t="shared" si="0"/>
        <v>4.1 _</v>
      </c>
      <c r="B16" s="21">
        <v>14</v>
      </c>
      <c r="C16" s="21">
        <v>4129980</v>
      </c>
      <c r="D16" s="21" t="s">
        <v>49</v>
      </c>
      <c r="E16" s="21" t="s">
        <v>50</v>
      </c>
      <c r="F16" s="21" t="s">
        <v>18</v>
      </c>
      <c r="G16" s="29" t="s">
        <v>51</v>
      </c>
    </row>
    <row r="17" spans="1:7">
      <c r="A17" s="21" t="str">
        <f t="shared" si="0"/>
        <v>7.12_</v>
      </c>
      <c r="B17" s="21">
        <v>15</v>
      </c>
      <c r="C17" s="21">
        <v>4243792</v>
      </c>
      <c r="D17" s="21" t="s">
        <v>52</v>
      </c>
      <c r="E17" s="21" t="s">
        <v>53</v>
      </c>
      <c r="F17" s="21" t="s">
        <v>18</v>
      </c>
      <c r="G17" s="29" t="s">
        <v>54</v>
      </c>
    </row>
    <row r="18" spans="1:7">
      <c r="A18" s="21" t="str">
        <f t="shared" si="0"/>
        <v>3.2.2_</v>
      </c>
      <c r="B18" s="21">
        <v>16</v>
      </c>
      <c r="C18" s="21">
        <v>4245572</v>
      </c>
      <c r="D18" s="21" t="s">
        <v>55</v>
      </c>
      <c r="E18" s="21" t="s">
        <v>13</v>
      </c>
      <c r="F18" s="21" t="s">
        <v>26</v>
      </c>
      <c r="G18" s="29" t="s">
        <v>15</v>
      </c>
    </row>
    <row r="19" spans="1:7">
      <c r="A19" s="21" t="str">
        <f t="shared" si="0"/>
        <v>6_</v>
      </c>
      <c r="B19" s="21">
        <v>17</v>
      </c>
      <c r="C19" s="21">
        <v>4292618</v>
      </c>
      <c r="D19" s="21" t="s">
        <v>56</v>
      </c>
      <c r="E19" s="21" t="s">
        <v>46</v>
      </c>
      <c r="F19" s="21" t="s">
        <v>47</v>
      </c>
      <c r="G19" s="29">
        <v>6</v>
      </c>
    </row>
    <row r="20" spans="1:7">
      <c r="A20" s="21" t="str">
        <f t="shared" si="0"/>
        <v>5.2_</v>
      </c>
      <c r="B20" s="21">
        <v>18</v>
      </c>
      <c r="C20" s="21">
        <v>4451999</v>
      </c>
      <c r="D20" s="21" t="s">
        <v>57</v>
      </c>
      <c r="E20" s="21" t="s">
        <v>58</v>
      </c>
      <c r="F20" s="21" t="s">
        <v>59</v>
      </c>
      <c r="G20" s="29" t="s">
        <v>60</v>
      </c>
    </row>
    <row r="21" spans="1:7">
      <c r="A21" s="21" t="str">
        <f t="shared" si="0"/>
        <v>7.2_</v>
      </c>
      <c r="B21" s="21">
        <v>19</v>
      </c>
      <c r="C21" s="21">
        <v>5947984</v>
      </c>
      <c r="D21" s="21" t="s">
        <v>61</v>
      </c>
      <c r="E21" s="21" t="s">
        <v>62</v>
      </c>
      <c r="F21" s="21" t="s">
        <v>47</v>
      </c>
      <c r="G21" s="29" t="s">
        <v>63</v>
      </c>
    </row>
    <row r="22" spans="1:7">
      <c r="A22" s="21" t="str">
        <f t="shared" si="0"/>
        <v>5.9_</v>
      </c>
      <c r="B22" s="21">
        <v>20</v>
      </c>
      <c r="C22" s="21">
        <v>5972486</v>
      </c>
      <c r="D22" s="21" t="s">
        <v>64</v>
      </c>
      <c r="E22" s="21" t="s">
        <v>65</v>
      </c>
      <c r="F22" s="21" t="s">
        <v>26</v>
      </c>
      <c r="G22" s="29" t="s">
        <v>66</v>
      </c>
    </row>
    <row r="23" spans="1:7">
      <c r="A23" s="21" t="str">
        <f t="shared" si="0"/>
        <v>4.1 _</v>
      </c>
      <c r="B23" s="21">
        <v>21</v>
      </c>
      <c r="C23" s="21">
        <v>6765176</v>
      </c>
      <c r="D23" s="21" t="s">
        <v>67</v>
      </c>
      <c r="E23" s="21" t="s">
        <v>50</v>
      </c>
      <c r="F23" s="21" t="s">
        <v>18</v>
      </c>
      <c r="G23" s="29" t="s">
        <v>51</v>
      </c>
    </row>
    <row r="24" spans="1:7">
      <c r="A24" s="21" t="str">
        <f t="shared" si="0"/>
        <v>3.2.2_</v>
      </c>
      <c r="B24" s="21">
        <v>22</v>
      </c>
      <c r="C24" s="21">
        <v>6774074</v>
      </c>
      <c r="D24" s="21" t="s">
        <v>68</v>
      </c>
      <c r="E24" s="21" t="s">
        <v>13</v>
      </c>
      <c r="F24" s="21" t="s">
        <v>14</v>
      </c>
      <c r="G24" s="29" t="s">
        <v>15</v>
      </c>
    </row>
    <row r="25" spans="1:7">
      <c r="A25" s="21" t="str">
        <f t="shared" si="0"/>
        <v>7.3_</v>
      </c>
      <c r="B25" s="21">
        <v>23</v>
      </c>
      <c r="C25" s="21">
        <v>6894354</v>
      </c>
      <c r="D25" s="21" t="s">
        <v>69</v>
      </c>
      <c r="E25" s="21" t="s">
        <v>70</v>
      </c>
      <c r="F25" s="21" t="s">
        <v>22</v>
      </c>
      <c r="G25" s="29" t="s">
        <v>71</v>
      </c>
    </row>
    <row r="26" spans="1:7">
      <c r="A26" s="21" t="str">
        <f t="shared" si="0"/>
        <v>6.4_</v>
      </c>
      <c r="B26" s="21">
        <v>24</v>
      </c>
      <c r="C26" s="21">
        <v>7217374</v>
      </c>
      <c r="D26" s="21" t="s">
        <v>72</v>
      </c>
      <c r="E26" s="21" t="s">
        <v>73</v>
      </c>
      <c r="F26" s="21" t="s">
        <v>18</v>
      </c>
      <c r="G26" s="29" t="s">
        <v>74</v>
      </c>
    </row>
    <row r="27" spans="1:7">
      <c r="A27" s="21" t="str">
        <f t="shared" si="0"/>
        <v>6.3_</v>
      </c>
      <c r="B27" s="21">
        <v>25</v>
      </c>
      <c r="C27" s="21">
        <v>7221068</v>
      </c>
      <c r="D27" s="21" t="s">
        <v>75</v>
      </c>
      <c r="E27" s="21" t="s">
        <v>76</v>
      </c>
      <c r="F27" s="21" t="s">
        <v>18</v>
      </c>
      <c r="G27" s="29" t="s">
        <v>77</v>
      </c>
    </row>
    <row r="28" spans="1:7">
      <c r="A28" s="21" t="str">
        <f t="shared" si="0"/>
        <v>7.18_</v>
      </c>
      <c r="B28" s="21">
        <v>26</v>
      </c>
      <c r="C28" s="21">
        <v>7223387</v>
      </c>
      <c r="D28" s="21" t="s">
        <v>78</v>
      </c>
      <c r="E28" s="21" t="s">
        <v>79</v>
      </c>
      <c r="F28" s="21" t="s">
        <v>22</v>
      </c>
      <c r="G28" s="29" t="s">
        <v>80</v>
      </c>
    </row>
    <row r="29" spans="1:7">
      <c r="A29" s="21" t="str">
        <f t="shared" si="0"/>
        <v>4.1 _</v>
      </c>
      <c r="B29" s="21">
        <v>27</v>
      </c>
      <c r="C29" s="21">
        <v>7247966</v>
      </c>
      <c r="D29" s="21" t="s">
        <v>81</v>
      </c>
      <c r="E29" s="21" t="s">
        <v>50</v>
      </c>
      <c r="F29" s="21" t="s">
        <v>18</v>
      </c>
      <c r="G29" s="29" t="s">
        <v>51</v>
      </c>
    </row>
    <row r="30" spans="1:7">
      <c r="A30" s="21" t="str">
        <f t="shared" si="0"/>
        <v>6.5_</v>
      </c>
      <c r="B30" s="21">
        <v>28</v>
      </c>
      <c r="C30" s="21">
        <v>7301764</v>
      </c>
      <c r="D30" s="21" t="s">
        <v>82</v>
      </c>
      <c r="E30" s="21" t="s">
        <v>83</v>
      </c>
      <c r="F30" s="21" t="s">
        <v>59</v>
      </c>
      <c r="G30" s="29" t="s">
        <v>84</v>
      </c>
    </row>
    <row r="31" spans="1:7">
      <c r="A31" s="21" t="str">
        <f t="shared" si="0"/>
        <v>4.4 _</v>
      </c>
      <c r="B31" s="21">
        <v>29</v>
      </c>
      <c r="C31" s="21">
        <v>7301889</v>
      </c>
      <c r="D31" s="21" t="s">
        <v>85</v>
      </c>
      <c r="E31" s="21" t="s">
        <v>86</v>
      </c>
      <c r="F31" s="21" t="s">
        <v>18</v>
      </c>
      <c r="G31" s="29" t="s">
        <v>87</v>
      </c>
    </row>
    <row r="32" spans="1:7">
      <c r="A32" s="21" t="str">
        <f t="shared" si="0"/>
        <v>4.8 _</v>
      </c>
      <c r="B32" s="21">
        <v>30</v>
      </c>
      <c r="C32" s="21">
        <v>7303433</v>
      </c>
      <c r="D32" s="21" t="s">
        <v>88</v>
      </c>
      <c r="E32" s="21" t="s">
        <v>17</v>
      </c>
      <c r="F32" s="21" t="s">
        <v>89</v>
      </c>
      <c r="G32" s="29" t="s">
        <v>19</v>
      </c>
    </row>
    <row r="33" spans="1:7">
      <c r="A33" s="21" t="str">
        <f t="shared" si="0"/>
        <v>7.18_</v>
      </c>
      <c r="B33" s="21">
        <v>31</v>
      </c>
      <c r="C33" s="21">
        <v>7304308</v>
      </c>
      <c r="D33" s="21" t="s">
        <v>90</v>
      </c>
      <c r="E33" s="21" t="s">
        <v>79</v>
      </c>
      <c r="F33" s="21" t="s">
        <v>26</v>
      </c>
      <c r="G33" s="29" t="s">
        <v>80</v>
      </c>
    </row>
    <row r="34" spans="1:7">
      <c r="A34" s="21" t="str">
        <f t="shared" si="0"/>
        <v>4.5 _</v>
      </c>
      <c r="B34" s="21">
        <v>32</v>
      </c>
      <c r="C34" s="21">
        <v>7312879</v>
      </c>
      <c r="D34" s="21" t="s">
        <v>91</v>
      </c>
      <c r="E34" s="21" t="s">
        <v>92</v>
      </c>
      <c r="F34" s="21" t="s">
        <v>26</v>
      </c>
      <c r="G34" s="29" t="s">
        <v>93</v>
      </c>
    </row>
    <row r="35" spans="1:7">
      <c r="A35" s="21" t="str">
        <f t="shared" si="0"/>
        <v>4.5 _</v>
      </c>
      <c r="B35" s="21">
        <v>33</v>
      </c>
      <c r="C35" s="21">
        <v>7313380</v>
      </c>
      <c r="D35" s="21" t="s">
        <v>94</v>
      </c>
      <c r="E35" s="21" t="s">
        <v>92</v>
      </c>
      <c r="F35" s="21" t="s">
        <v>18</v>
      </c>
      <c r="G35" s="29" t="s">
        <v>93</v>
      </c>
    </row>
    <row r="36" spans="1:7">
      <c r="A36" s="21" t="str">
        <f t="shared" si="0"/>
        <v>1.6._</v>
      </c>
      <c r="B36" s="21">
        <v>34</v>
      </c>
      <c r="C36" s="21">
        <v>7693609</v>
      </c>
      <c r="D36" s="21" t="s">
        <v>95</v>
      </c>
      <c r="E36" s="21" t="s">
        <v>96</v>
      </c>
      <c r="F36" s="21" t="s">
        <v>18</v>
      </c>
      <c r="G36" s="29" t="s">
        <v>97</v>
      </c>
    </row>
    <row r="37" spans="1:7">
      <c r="A37" s="21" t="str">
        <f t="shared" si="0"/>
        <v>4.5 _</v>
      </c>
      <c r="B37" s="21">
        <v>35</v>
      </c>
      <c r="C37" s="21">
        <v>7699714</v>
      </c>
      <c r="D37" s="21" t="s">
        <v>98</v>
      </c>
      <c r="E37" s="21" t="s">
        <v>92</v>
      </c>
      <c r="F37" s="21" t="s">
        <v>18</v>
      </c>
      <c r="G37" s="29" t="s">
        <v>93</v>
      </c>
    </row>
    <row r="38" spans="1:7">
      <c r="A38" s="21" t="str">
        <f t="shared" si="0"/>
        <v>1.6._</v>
      </c>
      <c r="B38" s="21">
        <v>36</v>
      </c>
      <c r="C38" s="21">
        <v>7704269</v>
      </c>
      <c r="D38" s="21" t="s">
        <v>99</v>
      </c>
      <c r="E38" s="21" t="s">
        <v>96</v>
      </c>
      <c r="F38" s="21" t="s">
        <v>89</v>
      </c>
      <c r="G38" s="29" t="s">
        <v>97</v>
      </c>
    </row>
    <row r="39" spans="1:7">
      <c r="A39" s="21" t="str">
        <f t="shared" si="0"/>
        <v>7.12_</v>
      </c>
      <c r="B39" s="21">
        <v>37</v>
      </c>
      <c r="C39" s="21">
        <v>8673397</v>
      </c>
      <c r="D39" s="21" t="s">
        <v>100</v>
      </c>
      <c r="E39" s="21" t="s">
        <v>53</v>
      </c>
      <c r="F39" s="21" t="s">
        <v>22</v>
      </c>
      <c r="G39" s="29" t="s">
        <v>54</v>
      </c>
    </row>
    <row r="40" spans="1:7">
      <c r="A40" s="21" t="str">
        <f t="shared" si="0"/>
        <v>5.2_</v>
      </c>
      <c r="B40" s="21">
        <v>38</v>
      </c>
      <c r="C40" s="21">
        <v>8686946</v>
      </c>
      <c r="D40" s="21" t="s">
        <v>101</v>
      </c>
      <c r="E40" s="21" t="s">
        <v>58</v>
      </c>
      <c r="F40" s="21" t="s">
        <v>18</v>
      </c>
      <c r="G40" s="29" t="s">
        <v>60</v>
      </c>
    </row>
    <row r="41" spans="1:7">
      <c r="A41" s="21" t="str">
        <f t="shared" si="0"/>
        <v>6_</v>
      </c>
      <c r="B41" s="21">
        <v>39</v>
      </c>
      <c r="C41" s="21">
        <v>9398331</v>
      </c>
      <c r="D41" s="21" t="s">
        <v>102</v>
      </c>
      <c r="E41" s="21" t="s">
        <v>46</v>
      </c>
      <c r="F41" s="21" t="s">
        <v>89</v>
      </c>
      <c r="G41" s="29">
        <v>6</v>
      </c>
    </row>
    <row r="42" spans="1:7">
      <c r="A42" s="21" t="str">
        <f t="shared" si="0"/>
        <v>4.5 _</v>
      </c>
      <c r="B42" s="21">
        <v>40</v>
      </c>
      <c r="C42" s="21">
        <v>9807815</v>
      </c>
      <c r="D42" s="21" t="s">
        <v>103</v>
      </c>
      <c r="E42" s="21" t="s">
        <v>92</v>
      </c>
      <c r="F42" s="21" t="s">
        <v>18</v>
      </c>
      <c r="G42" s="29" t="s">
        <v>93</v>
      </c>
    </row>
    <row r="43" spans="1:7">
      <c r="A43" s="21" t="str">
        <f t="shared" si="0"/>
        <v>7.9_</v>
      </c>
      <c r="B43" s="21">
        <v>41</v>
      </c>
      <c r="C43" s="21">
        <v>10267660</v>
      </c>
      <c r="D43" s="21" t="s">
        <v>104</v>
      </c>
      <c r="E43" s="21" t="s">
        <v>39</v>
      </c>
      <c r="F43" s="21" t="s">
        <v>26</v>
      </c>
      <c r="G43" s="29" t="s">
        <v>40</v>
      </c>
    </row>
    <row r="44" spans="1:7">
      <c r="A44" s="21" t="str">
        <f t="shared" si="0"/>
        <v>7.3_</v>
      </c>
      <c r="B44" s="21">
        <v>42</v>
      </c>
      <c r="C44" s="21">
        <v>10480435</v>
      </c>
      <c r="D44" s="21" t="s">
        <v>105</v>
      </c>
      <c r="E44" s="21" t="s">
        <v>70</v>
      </c>
      <c r="F44" s="21" t="s">
        <v>18</v>
      </c>
      <c r="G44" s="29" t="s">
        <v>71</v>
      </c>
    </row>
    <row r="45" spans="1:7">
      <c r="A45" s="21" t="str">
        <f t="shared" si="0"/>
        <v>3.1.2_</v>
      </c>
      <c r="B45" s="21">
        <v>43</v>
      </c>
      <c r="C45" s="21">
        <v>11185378</v>
      </c>
      <c r="D45" s="21" t="s">
        <v>106</v>
      </c>
      <c r="E45" s="21" t="s">
        <v>107</v>
      </c>
      <c r="F45" s="21" t="s">
        <v>108</v>
      </c>
      <c r="G45" s="29" t="s">
        <v>109</v>
      </c>
    </row>
    <row r="46" spans="1:7">
      <c r="A46" s="21" t="str">
        <f t="shared" si="0"/>
        <v>7.19_</v>
      </c>
      <c r="B46" s="21">
        <v>44</v>
      </c>
      <c r="C46" s="21">
        <v>11185449</v>
      </c>
      <c r="D46" s="21" t="s">
        <v>110</v>
      </c>
      <c r="E46" s="21" t="s">
        <v>25</v>
      </c>
      <c r="F46" s="21" t="s">
        <v>22</v>
      </c>
      <c r="G46" s="29" t="s">
        <v>27</v>
      </c>
    </row>
    <row r="47" spans="1:7">
      <c r="A47" s="21" t="str">
        <f t="shared" si="0"/>
        <v>3.2.2_</v>
      </c>
      <c r="B47" s="21">
        <v>45</v>
      </c>
      <c r="C47" s="21">
        <v>11306952</v>
      </c>
      <c r="D47" s="21" t="s">
        <v>111</v>
      </c>
      <c r="E47" s="21" t="s">
        <v>13</v>
      </c>
      <c r="F47" s="21" t="s">
        <v>26</v>
      </c>
      <c r="G47" s="29" t="s">
        <v>15</v>
      </c>
    </row>
    <row r="48" spans="1:7">
      <c r="A48" s="21" t="str">
        <f t="shared" si="0"/>
        <v>4.8 _</v>
      </c>
      <c r="B48" s="21">
        <v>46</v>
      </c>
      <c r="C48" s="21">
        <v>11336918</v>
      </c>
      <c r="D48" s="21" t="s">
        <v>112</v>
      </c>
      <c r="E48" s="21" t="s">
        <v>17</v>
      </c>
      <c r="F48" s="21" t="s">
        <v>18</v>
      </c>
      <c r="G48" s="29" t="s">
        <v>19</v>
      </c>
    </row>
    <row r="49" spans="1:7">
      <c r="A49" s="21" t="str">
        <f t="shared" si="0"/>
        <v>4.9 _</v>
      </c>
      <c r="B49" s="21">
        <v>47</v>
      </c>
      <c r="C49" s="21">
        <v>11409730</v>
      </c>
      <c r="D49" s="21" t="s">
        <v>113</v>
      </c>
      <c r="E49" s="21" t="s">
        <v>114</v>
      </c>
      <c r="F49" s="21" t="s">
        <v>18</v>
      </c>
      <c r="G49" s="29" t="s">
        <v>115</v>
      </c>
    </row>
    <row r="50" spans="1:7">
      <c r="A50" s="21" t="str">
        <f t="shared" si="0"/>
        <v>4.7 _</v>
      </c>
      <c r="B50" s="21">
        <v>48</v>
      </c>
      <c r="C50" s="21">
        <v>11430901</v>
      </c>
      <c r="D50" s="21" t="s">
        <v>116</v>
      </c>
      <c r="E50" s="21" t="s">
        <v>32</v>
      </c>
      <c r="F50" s="21" t="s">
        <v>59</v>
      </c>
      <c r="G50" s="29" t="s">
        <v>33</v>
      </c>
    </row>
    <row r="51" spans="1:7">
      <c r="A51" s="21" t="str">
        <f t="shared" si="0"/>
        <v>7.12_</v>
      </c>
      <c r="B51" s="21">
        <v>49</v>
      </c>
      <c r="C51" s="21">
        <v>11433882</v>
      </c>
      <c r="D51" s="21" t="s">
        <v>117</v>
      </c>
      <c r="E51" s="21" t="s">
        <v>53</v>
      </c>
      <c r="F51" s="21" t="s">
        <v>18</v>
      </c>
      <c r="G51" s="29" t="s">
        <v>54</v>
      </c>
    </row>
    <row r="52" spans="1:7">
      <c r="A52" s="21" t="str">
        <f t="shared" si="0"/>
        <v>3.2.2_</v>
      </c>
      <c r="B52" s="21">
        <v>50</v>
      </c>
      <c r="C52" s="21">
        <v>11435561</v>
      </c>
      <c r="D52" s="21" t="s">
        <v>118</v>
      </c>
      <c r="E52" s="21" t="s">
        <v>13</v>
      </c>
      <c r="F52" s="21" t="s">
        <v>119</v>
      </c>
      <c r="G52" s="29" t="s">
        <v>15</v>
      </c>
    </row>
    <row r="53" spans="1:7">
      <c r="A53" s="21" t="str">
        <f t="shared" si="0"/>
        <v>4.5 _</v>
      </c>
      <c r="B53" s="21">
        <v>51</v>
      </c>
      <c r="C53" s="21">
        <v>11441527</v>
      </c>
      <c r="D53" s="21" t="s">
        <v>120</v>
      </c>
      <c r="E53" s="21" t="s">
        <v>92</v>
      </c>
      <c r="F53" s="21" t="s">
        <v>89</v>
      </c>
      <c r="G53" s="29" t="s">
        <v>93</v>
      </c>
    </row>
    <row r="54" spans="1:7">
      <c r="A54" s="21" t="str">
        <f t="shared" si="0"/>
        <v>4.4 _</v>
      </c>
      <c r="B54" s="21">
        <v>52</v>
      </c>
      <c r="C54" s="21">
        <v>11515204</v>
      </c>
      <c r="D54" s="21" t="s">
        <v>121</v>
      </c>
      <c r="E54" s="21" t="s">
        <v>86</v>
      </c>
      <c r="F54" s="21" t="s">
        <v>18</v>
      </c>
      <c r="G54" s="29" t="s">
        <v>87</v>
      </c>
    </row>
    <row r="55" spans="1:7">
      <c r="A55" s="21" t="str">
        <f t="shared" si="0"/>
        <v>3.2.2_</v>
      </c>
      <c r="B55" s="21">
        <v>53</v>
      </c>
      <c r="C55" s="21">
        <v>11518935</v>
      </c>
      <c r="D55" s="21" t="s">
        <v>122</v>
      </c>
      <c r="E55" s="21" t="s">
        <v>13</v>
      </c>
      <c r="F55" s="21" t="s">
        <v>26</v>
      </c>
      <c r="G55" s="29" t="s">
        <v>15</v>
      </c>
    </row>
    <row r="56" spans="1:7">
      <c r="A56" s="21" t="str">
        <f t="shared" si="0"/>
        <v>4.7 _</v>
      </c>
      <c r="B56" s="21">
        <v>54</v>
      </c>
      <c r="C56" s="21">
        <v>12105229</v>
      </c>
      <c r="D56" s="21" t="s">
        <v>123</v>
      </c>
      <c r="E56" s="21" t="s">
        <v>32</v>
      </c>
      <c r="F56" s="21" t="s">
        <v>18</v>
      </c>
      <c r="G56" s="29" t="s">
        <v>33</v>
      </c>
    </row>
    <row r="57" spans="1:7">
      <c r="A57" s="21" t="str">
        <f t="shared" si="0"/>
        <v>1.6._</v>
      </c>
      <c r="B57" s="21">
        <v>55</v>
      </c>
      <c r="C57" s="21">
        <v>12193224</v>
      </c>
      <c r="D57" s="21" t="s">
        <v>124</v>
      </c>
      <c r="E57" s="21" t="s">
        <v>96</v>
      </c>
      <c r="F57" s="21" t="s">
        <v>125</v>
      </c>
      <c r="G57" s="29" t="s">
        <v>97</v>
      </c>
    </row>
    <row r="58" spans="1:7">
      <c r="A58" s="21" t="str">
        <f t="shared" si="0"/>
        <v>6.4_</v>
      </c>
      <c r="B58" s="21">
        <v>56</v>
      </c>
      <c r="C58" s="21">
        <v>12555876</v>
      </c>
      <c r="D58" s="21" t="s">
        <v>126</v>
      </c>
      <c r="E58" s="21" t="s">
        <v>73</v>
      </c>
      <c r="F58" s="21" t="s">
        <v>26</v>
      </c>
      <c r="G58" s="29" t="s">
        <v>74</v>
      </c>
    </row>
    <row r="59" spans="1:7">
      <c r="A59" s="21" t="str">
        <f t="shared" si="0"/>
        <v>6_</v>
      </c>
      <c r="B59" s="21">
        <v>57</v>
      </c>
      <c r="C59" s="21">
        <v>13460211</v>
      </c>
      <c r="D59" s="21" t="s">
        <v>127</v>
      </c>
      <c r="E59" s="21" t="s">
        <v>46</v>
      </c>
      <c r="F59" s="21" t="s">
        <v>128</v>
      </c>
      <c r="G59" s="29">
        <v>6</v>
      </c>
    </row>
    <row r="60" spans="1:7">
      <c r="A60" s="21" t="str">
        <f t="shared" si="0"/>
        <v>3_</v>
      </c>
      <c r="B60" s="21">
        <v>58</v>
      </c>
      <c r="C60" s="21">
        <v>13497413</v>
      </c>
      <c r="D60" s="21" t="s">
        <v>129</v>
      </c>
      <c r="E60" s="21" t="s">
        <v>130</v>
      </c>
      <c r="F60" s="21" t="s">
        <v>18</v>
      </c>
      <c r="G60" s="29">
        <v>3</v>
      </c>
    </row>
    <row r="61" spans="1:7">
      <c r="A61" s="21" t="str">
        <f t="shared" si="0"/>
        <v>5.6_</v>
      </c>
      <c r="B61" s="21">
        <v>59</v>
      </c>
      <c r="C61" s="21">
        <v>13615756</v>
      </c>
      <c r="D61" s="21" t="s">
        <v>131</v>
      </c>
      <c r="E61" s="21" t="s">
        <v>132</v>
      </c>
      <c r="F61" s="21" t="s">
        <v>18</v>
      </c>
      <c r="G61" s="29" t="s">
        <v>133</v>
      </c>
    </row>
    <row r="62" spans="1:7">
      <c r="A62" s="21" t="str">
        <f t="shared" si="0"/>
        <v>4.9 _</v>
      </c>
      <c r="B62" s="21">
        <v>60</v>
      </c>
      <c r="C62" s="21">
        <v>13742478</v>
      </c>
      <c r="D62" s="21" t="s">
        <v>134</v>
      </c>
      <c r="E62" s="21" t="s">
        <v>114</v>
      </c>
      <c r="F62" s="21" t="s">
        <v>18</v>
      </c>
      <c r="G62" s="29" t="s">
        <v>115</v>
      </c>
    </row>
    <row r="63" spans="1:7">
      <c r="A63" s="21" t="str">
        <f t="shared" si="0"/>
        <v>4.5 _</v>
      </c>
      <c r="B63" s="21">
        <v>61</v>
      </c>
      <c r="C63" s="21">
        <v>13873775</v>
      </c>
      <c r="D63" s="21" t="s">
        <v>135</v>
      </c>
      <c r="E63" s="21" t="s">
        <v>92</v>
      </c>
      <c r="F63" s="21" t="s">
        <v>59</v>
      </c>
      <c r="G63" s="29" t="s">
        <v>93</v>
      </c>
    </row>
    <row r="64" spans="1:7">
      <c r="A64" s="21" t="str">
        <f t="shared" si="0"/>
        <v>7.11_</v>
      </c>
      <c r="B64" s="21">
        <v>62</v>
      </c>
      <c r="C64" s="21">
        <v>13892050</v>
      </c>
      <c r="D64" s="21" t="s">
        <v>136</v>
      </c>
      <c r="E64" s="21" t="s">
        <v>137</v>
      </c>
      <c r="F64" s="21" t="s">
        <v>18</v>
      </c>
      <c r="G64" s="29" t="s">
        <v>138</v>
      </c>
    </row>
    <row r="65" spans="1:7">
      <c r="A65" s="21" t="str">
        <f t="shared" si="0"/>
        <v>7.19_</v>
      </c>
      <c r="B65" s="21">
        <v>63</v>
      </c>
      <c r="C65" s="21">
        <v>13957754</v>
      </c>
      <c r="D65" s="21" t="s">
        <v>139</v>
      </c>
      <c r="E65" s="21" t="s">
        <v>25</v>
      </c>
      <c r="F65" s="21" t="s">
        <v>26</v>
      </c>
      <c r="G65" s="29" t="s">
        <v>27</v>
      </c>
    </row>
    <row r="66" spans="1:7">
      <c r="A66" s="21" t="str">
        <f t="shared" si="0"/>
        <v>7.11_</v>
      </c>
      <c r="B66" s="21">
        <v>64</v>
      </c>
      <c r="C66" s="21">
        <v>14221785</v>
      </c>
      <c r="D66" s="21" t="s">
        <v>140</v>
      </c>
      <c r="E66" s="21" t="s">
        <v>137</v>
      </c>
      <c r="F66" s="21" t="s">
        <v>26</v>
      </c>
      <c r="G66" s="29" t="s">
        <v>138</v>
      </c>
    </row>
    <row r="67" spans="1:7">
      <c r="A67" s="21" t="str">
        <f t="shared" si="0"/>
        <v>4.8 _</v>
      </c>
      <c r="B67" s="21">
        <v>65</v>
      </c>
      <c r="C67" s="21">
        <v>14227386</v>
      </c>
      <c r="D67" s="21" t="s">
        <v>141</v>
      </c>
      <c r="E67" s="21" t="s">
        <v>17</v>
      </c>
      <c r="F67" s="21" t="s">
        <v>18</v>
      </c>
      <c r="G67" s="29" t="s">
        <v>19</v>
      </c>
    </row>
    <row r="68" spans="1:7">
      <c r="A68" s="21" t="str">
        <f t="shared" ref="A68:A131" si="1">CONCATENATE(G68,"_",H68)</f>
        <v>4.9 _</v>
      </c>
      <c r="B68" s="21">
        <v>66</v>
      </c>
      <c r="C68" s="21">
        <v>14240896</v>
      </c>
      <c r="D68" s="21" t="s">
        <v>142</v>
      </c>
      <c r="E68" s="21" t="s">
        <v>114</v>
      </c>
      <c r="F68" s="21" t="s">
        <v>18</v>
      </c>
      <c r="G68" s="29" t="s">
        <v>115</v>
      </c>
    </row>
    <row r="69" spans="1:7">
      <c r="A69" s="21" t="str">
        <f t="shared" si="1"/>
        <v>3.2.2_</v>
      </c>
      <c r="B69" s="21">
        <v>67</v>
      </c>
      <c r="C69" s="21">
        <v>14325834</v>
      </c>
      <c r="D69" s="21" t="s">
        <v>143</v>
      </c>
      <c r="E69" s="21" t="s">
        <v>13</v>
      </c>
      <c r="F69" s="21" t="s">
        <v>14</v>
      </c>
      <c r="G69" s="29" t="s">
        <v>15</v>
      </c>
    </row>
    <row r="70" spans="1:7">
      <c r="A70" s="21" t="str">
        <f t="shared" si="1"/>
        <v>6_</v>
      </c>
      <c r="B70" s="21">
        <v>68</v>
      </c>
      <c r="C70" s="21">
        <v>15256911</v>
      </c>
      <c r="D70" s="21" t="s">
        <v>144</v>
      </c>
      <c r="E70" s="21" t="s">
        <v>46</v>
      </c>
      <c r="F70" s="21" t="s">
        <v>18</v>
      </c>
      <c r="G70" s="29">
        <v>6</v>
      </c>
    </row>
    <row r="71" spans="1:7">
      <c r="A71" s="21" t="str">
        <f t="shared" si="1"/>
        <v>3.2.2_</v>
      </c>
      <c r="B71" s="21">
        <v>69</v>
      </c>
      <c r="C71" s="21">
        <v>15306500</v>
      </c>
      <c r="D71" s="21" t="s">
        <v>145</v>
      </c>
      <c r="E71" s="21" t="s">
        <v>13</v>
      </c>
      <c r="F71" s="21" t="s">
        <v>119</v>
      </c>
      <c r="G71" s="29" t="s">
        <v>15</v>
      </c>
    </row>
    <row r="72" spans="1:7">
      <c r="A72" s="21" t="str">
        <f t="shared" si="1"/>
        <v>4.7 _</v>
      </c>
      <c r="B72" s="21">
        <v>70</v>
      </c>
      <c r="C72" s="21">
        <v>16253230</v>
      </c>
      <c r="D72" s="21" t="s">
        <v>146</v>
      </c>
      <c r="E72" s="21" t="s">
        <v>32</v>
      </c>
      <c r="F72" s="21" t="s">
        <v>18</v>
      </c>
      <c r="G72" s="29" t="s">
        <v>33</v>
      </c>
    </row>
    <row r="73" spans="1:7">
      <c r="A73" s="21" t="str">
        <f t="shared" si="1"/>
        <v>3.1.1_</v>
      </c>
      <c r="B73" s="21">
        <v>71</v>
      </c>
      <c r="C73" s="21">
        <v>16271314</v>
      </c>
      <c r="D73" s="21" t="s">
        <v>147</v>
      </c>
      <c r="E73" s="21" t="s">
        <v>148</v>
      </c>
      <c r="F73" s="21" t="s">
        <v>47</v>
      </c>
      <c r="G73" s="29" t="s">
        <v>149</v>
      </c>
    </row>
    <row r="74" spans="1:7">
      <c r="A74" s="21" t="str">
        <f t="shared" si="1"/>
        <v>3.2.2_</v>
      </c>
      <c r="B74" s="21">
        <v>72</v>
      </c>
      <c r="C74" s="21">
        <v>16613067</v>
      </c>
      <c r="D74" s="21" t="s">
        <v>150</v>
      </c>
      <c r="E74" s="21" t="s">
        <v>13</v>
      </c>
      <c r="F74" s="21" t="s">
        <v>14</v>
      </c>
      <c r="G74" s="29" t="s">
        <v>15</v>
      </c>
    </row>
    <row r="75" spans="1:7">
      <c r="A75" s="21" t="str">
        <f t="shared" si="1"/>
        <v>3.2.2_</v>
      </c>
      <c r="B75" s="21">
        <v>73</v>
      </c>
      <c r="C75" s="21">
        <v>16648546</v>
      </c>
      <c r="D75" s="21" t="s">
        <v>151</v>
      </c>
      <c r="E75" s="21" t="s">
        <v>13</v>
      </c>
      <c r="F75" s="21" t="s">
        <v>152</v>
      </c>
      <c r="G75" s="29" t="s">
        <v>15</v>
      </c>
    </row>
    <row r="76" spans="1:7">
      <c r="A76" s="21" t="str">
        <f t="shared" si="1"/>
        <v>4.8 _</v>
      </c>
      <c r="B76" s="21">
        <v>74</v>
      </c>
      <c r="C76" s="21">
        <v>16773713</v>
      </c>
      <c r="D76" s="21" t="s">
        <v>153</v>
      </c>
      <c r="E76" s="21" t="s">
        <v>17</v>
      </c>
      <c r="F76" s="21" t="s">
        <v>47</v>
      </c>
      <c r="G76" s="29" t="s">
        <v>19</v>
      </c>
    </row>
    <row r="77" spans="1:7">
      <c r="A77" s="21" t="str">
        <f t="shared" si="1"/>
        <v>3.2._</v>
      </c>
      <c r="B77" s="21">
        <v>75</v>
      </c>
      <c r="C77" s="21">
        <v>16888014</v>
      </c>
      <c r="D77" s="21" t="s">
        <v>154</v>
      </c>
      <c r="E77" s="21" t="s">
        <v>155</v>
      </c>
      <c r="F77" s="21" t="s">
        <v>89</v>
      </c>
      <c r="G77" s="29" t="s">
        <v>156</v>
      </c>
    </row>
    <row r="78" spans="1:7">
      <c r="A78" s="21" t="str">
        <f t="shared" si="1"/>
        <v>4.7 _</v>
      </c>
      <c r="B78" s="21">
        <v>76</v>
      </c>
      <c r="C78" s="21">
        <v>17318897</v>
      </c>
      <c r="D78" s="21" t="s">
        <v>157</v>
      </c>
      <c r="E78" s="21" t="s">
        <v>32</v>
      </c>
      <c r="F78" s="21" t="s">
        <v>18</v>
      </c>
      <c r="G78" s="29" t="s">
        <v>33</v>
      </c>
    </row>
    <row r="79" spans="1:7">
      <c r="A79" s="21" t="str">
        <f t="shared" si="1"/>
        <v>4.8 _</v>
      </c>
      <c r="B79" s="21">
        <v>77</v>
      </c>
      <c r="C79" s="21">
        <v>17321867</v>
      </c>
      <c r="D79" s="21" t="s">
        <v>158</v>
      </c>
      <c r="E79" s="21" t="s">
        <v>17</v>
      </c>
      <c r="F79" s="21" t="s">
        <v>18</v>
      </c>
      <c r="G79" s="29" t="s">
        <v>19</v>
      </c>
    </row>
    <row r="80" spans="1:7">
      <c r="A80" s="21" t="str">
        <f t="shared" si="1"/>
        <v>4.8 _</v>
      </c>
      <c r="B80" s="21">
        <v>78</v>
      </c>
      <c r="C80" s="21">
        <v>17330042</v>
      </c>
      <c r="D80" s="21" t="s">
        <v>159</v>
      </c>
      <c r="E80" s="21" t="s">
        <v>17</v>
      </c>
      <c r="F80" s="21" t="s">
        <v>18</v>
      </c>
      <c r="G80" s="29" t="s">
        <v>19</v>
      </c>
    </row>
    <row r="81" spans="1:7">
      <c r="A81" s="21" t="str">
        <f t="shared" si="1"/>
        <v>3.1.1_</v>
      </c>
      <c r="B81" s="21">
        <v>79</v>
      </c>
      <c r="C81" s="21">
        <v>17338551</v>
      </c>
      <c r="D81" s="21" t="s">
        <v>160</v>
      </c>
      <c r="E81" s="21" t="s">
        <v>148</v>
      </c>
      <c r="F81" s="21" t="s">
        <v>89</v>
      </c>
      <c r="G81" s="29" t="s">
        <v>149</v>
      </c>
    </row>
    <row r="82" spans="1:7">
      <c r="A82" s="21" t="str">
        <f t="shared" si="1"/>
        <v>4.4 _</v>
      </c>
      <c r="B82" s="21">
        <v>80</v>
      </c>
      <c r="C82" s="21">
        <v>17346316</v>
      </c>
      <c r="D82" s="21" t="s">
        <v>161</v>
      </c>
      <c r="E82" s="21" t="s">
        <v>86</v>
      </c>
      <c r="F82" s="21" t="s">
        <v>89</v>
      </c>
      <c r="G82" s="29" t="s">
        <v>87</v>
      </c>
    </row>
    <row r="83" spans="1:7">
      <c r="A83" s="21" t="str">
        <f t="shared" si="1"/>
        <v>4.7 _</v>
      </c>
      <c r="B83" s="21">
        <v>81</v>
      </c>
      <c r="C83" s="21">
        <v>18388180</v>
      </c>
      <c r="D83" s="21" t="s">
        <v>162</v>
      </c>
      <c r="E83" s="21" t="s">
        <v>32</v>
      </c>
      <c r="F83" s="21" t="s">
        <v>18</v>
      </c>
      <c r="G83" s="29" t="s">
        <v>33</v>
      </c>
    </row>
    <row r="84" spans="1:7">
      <c r="A84" s="21" t="str">
        <f t="shared" si="1"/>
        <v>3.2.2_</v>
      </c>
      <c r="B84" s="21">
        <v>82</v>
      </c>
      <c r="C84" s="21">
        <v>19116433</v>
      </c>
      <c r="D84" s="21" t="s">
        <v>163</v>
      </c>
      <c r="E84" s="21" t="s">
        <v>13</v>
      </c>
      <c r="F84" s="21" t="s">
        <v>26</v>
      </c>
      <c r="G84" s="29" t="s">
        <v>15</v>
      </c>
    </row>
    <row r="85" spans="1:7">
      <c r="A85" s="21" t="str">
        <f t="shared" si="1"/>
        <v>3.2.3_</v>
      </c>
      <c r="B85" s="21">
        <v>83</v>
      </c>
      <c r="C85" s="21">
        <v>19163523</v>
      </c>
      <c r="D85" s="21" t="s">
        <v>164</v>
      </c>
      <c r="E85" s="21" t="s">
        <v>165</v>
      </c>
      <c r="F85" s="21" t="s">
        <v>108</v>
      </c>
      <c r="G85" s="29" t="s">
        <v>166</v>
      </c>
    </row>
    <row r="86" spans="1:7">
      <c r="A86" s="21" t="str">
        <f t="shared" si="1"/>
        <v>7.10_</v>
      </c>
      <c r="B86" s="21">
        <v>84</v>
      </c>
      <c r="C86" s="21">
        <v>19247892</v>
      </c>
      <c r="D86" s="21" t="s">
        <v>167</v>
      </c>
      <c r="E86" s="21" t="s">
        <v>168</v>
      </c>
      <c r="F86" s="21" t="s">
        <v>26</v>
      </c>
      <c r="G86" s="29" t="s">
        <v>169</v>
      </c>
    </row>
    <row r="87" spans="1:7">
      <c r="A87" s="21" t="str">
        <f t="shared" si="1"/>
        <v>7.12_</v>
      </c>
      <c r="B87" s="21">
        <v>85</v>
      </c>
      <c r="C87" s="21">
        <v>19251061</v>
      </c>
      <c r="D87" s="21" t="s">
        <v>170</v>
      </c>
      <c r="E87" s="21" t="s">
        <v>53</v>
      </c>
      <c r="F87" s="21" t="s">
        <v>26</v>
      </c>
      <c r="G87" s="29" t="s">
        <v>54</v>
      </c>
    </row>
    <row r="88" spans="1:7">
      <c r="A88" s="21" t="str">
        <f t="shared" si="1"/>
        <v>4.10_</v>
      </c>
      <c r="B88" s="21">
        <v>86</v>
      </c>
      <c r="C88" s="21">
        <v>19251861</v>
      </c>
      <c r="D88" s="21" t="s">
        <v>171</v>
      </c>
      <c r="E88" s="21" t="s">
        <v>172</v>
      </c>
      <c r="F88" s="21" t="s">
        <v>18</v>
      </c>
      <c r="G88" s="29" t="s">
        <v>173</v>
      </c>
    </row>
    <row r="89" spans="1:7">
      <c r="A89" s="21" t="str">
        <f t="shared" si="1"/>
        <v>5.3_</v>
      </c>
      <c r="B89" s="21">
        <v>87</v>
      </c>
      <c r="C89" s="21">
        <v>19255699</v>
      </c>
      <c r="D89" s="21" t="s">
        <v>174</v>
      </c>
      <c r="E89" s="21" t="s">
        <v>175</v>
      </c>
      <c r="F89" s="21" t="s">
        <v>18</v>
      </c>
      <c r="G89" s="29" t="s">
        <v>176</v>
      </c>
    </row>
    <row r="90" spans="1:7">
      <c r="A90" s="21" t="str">
        <f t="shared" si="1"/>
        <v>3.1.1_</v>
      </c>
      <c r="B90" s="21">
        <v>88</v>
      </c>
      <c r="C90" s="21">
        <v>19257201</v>
      </c>
      <c r="D90" s="21" t="s">
        <v>177</v>
      </c>
      <c r="E90" s="21" t="s">
        <v>148</v>
      </c>
      <c r="F90" s="21" t="s">
        <v>18</v>
      </c>
      <c r="G90" s="29" t="s">
        <v>149</v>
      </c>
    </row>
    <row r="91" spans="1:7">
      <c r="A91" s="21" t="str">
        <f t="shared" si="1"/>
        <v>5.7_</v>
      </c>
      <c r="B91" s="21">
        <v>89</v>
      </c>
      <c r="C91" s="21">
        <v>19257835</v>
      </c>
      <c r="D91" s="21" t="s">
        <v>178</v>
      </c>
      <c r="E91" s="21" t="s">
        <v>29</v>
      </c>
      <c r="F91" s="21" t="s">
        <v>18</v>
      </c>
      <c r="G91" s="29" t="s">
        <v>30</v>
      </c>
    </row>
    <row r="92" spans="1:7">
      <c r="A92" s="21" t="str">
        <f t="shared" si="1"/>
        <v>2.1_</v>
      </c>
      <c r="B92" s="21">
        <v>90</v>
      </c>
      <c r="C92" s="21">
        <v>19259747</v>
      </c>
      <c r="D92" s="21" t="s">
        <v>179</v>
      </c>
      <c r="E92" s="21" t="s">
        <v>180</v>
      </c>
      <c r="F92" s="21" t="s">
        <v>18</v>
      </c>
      <c r="G92" s="29" t="s">
        <v>181</v>
      </c>
    </row>
    <row r="93" spans="1:7">
      <c r="A93" s="21" t="str">
        <f t="shared" si="1"/>
        <v>4.8 _</v>
      </c>
      <c r="B93" s="21">
        <v>91</v>
      </c>
      <c r="C93" s="21">
        <v>19264805</v>
      </c>
      <c r="D93" s="21" t="s">
        <v>182</v>
      </c>
      <c r="E93" s="21" t="s">
        <v>17</v>
      </c>
      <c r="F93" s="21" t="s">
        <v>18</v>
      </c>
      <c r="G93" s="29" t="s">
        <v>19</v>
      </c>
    </row>
    <row r="94" spans="1:7">
      <c r="A94" s="21" t="str">
        <f t="shared" si="1"/>
        <v>4.8 _</v>
      </c>
      <c r="B94" s="21">
        <v>92</v>
      </c>
      <c r="C94" s="21">
        <v>19265517</v>
      </c>
      <c r="D94" s="21" t="s">
        <v>183</v>
      </c>
      <c r="E94" s="21" t="s">
        <v>17</v>
      </c>
      <c r="F94" s="21" t="s">
        <v>18</v>
      </c>
      <c r="G94" s="29" t="s">
        <v>19</v>
      </c>
    </row>
    <row r="95" spans="1:7">
      <c r="A95" s="21" t="str">
        <f t="shared" si="1"/>
        <v>4.7 _</v>
      </c>
      <c r="B95" s="21">
        <v>93</v>
      </c>
      <c r="C95" s="21">
        <v>19269050</v>
      </c>
      <c r="D95" s="21" t="s">
        <v>184</v>
      </c>
      <c r="E95" s="21" t="s">
        <v>32</v>
      </c>
      <c r="F95" s="21" t="s">
        <v>18</v>
      </c>
      <c r="G95" s="29" t="s">
        <v>33</v>
      </c>
    </row>
    <row r="96" spans="1:7">
      <c r="A96" s="21" t="str">
        <f t="shared" si="1"/>
        <v>1.2 _</v>
      </c>
      <c r="B96" s="21">
        <v>94</v>
      </c>
      <c r="C96" s="21">
        <v>19270671</v>
      </c>
      <c r="D96" s="21" t="s">
        <v>185</v>
      </c>
      <c r="E96" s="21" t="s">
        <v>186</v>
      </c>
      <c r="F96" s="21" t="s">
        <v>18</v>
      </c>
      <c r="G96" s="29" t="s">
        <v>187</v>
      </c>
    </row>
    <row r="97" spans="1:7">
      <c r="A97" s="21" t="str">
        <f t="shared" si="1"/>
        <v>1.4 _</v>
      </c>
      <c r="B97" s="21">
        <v>95</v>
      </c>
      <c r="C97" s="21">
        <v>19271209</v>
      </c>
      <c r="D97" s="21" t="s">
        <v>188</v>
      </c>
      <c r="E97" s="21" t="s">
        <v>189</v>
      </c>
      <c r="F97" s="21" t="s">
        <v>26</v>
      </c>
      <c r="G97" s="29" t="s">
        <v>190</v>
      </c>
    </row>
    <row r="98" spans="1:7">
      <c r="A98" s="21" t="str">
        <f t="shared" si="1"/>
        <v>7.2_</v>
      </c>
      <c r="B98" s="21">
        <v>96</v>
      </c>
      <c r="C98" s="21">
        <v>19272248</v>
      </c>
      <c r="D98" s="21" t="s">
        <v>191</v>
      </c>
      <c r="E98" s="21" t="s">
        <v>62</v>
      </c>
      <c r="F98" s="21" t="s">
        <v>18</v>
      </c>
      <c r="G98" s="29" t="s">
        <v>63</v>
      </c>
    </row>
    <row r="99" spans="1:7">
      <c r="A99" s="21" t="str">
        <f t="shared" si="1"/>
        <v>5.3_</v>
      </c>
      <c r="B99" s="21">
        <v>97</v>
      </c>
      <c r="C99" s="21">
        <v>19275042</v>
      </c>
      <c r="D99" s="21" t="s">
        <v>192</v>
      </c>
      <c r="E99" s="21" t="s">
        <v>175</v>
      </c>
      <c r="F99" s="21" t="s">
        <v>18</v>
      </c>
      <c r="G99" s="29" t="s">
        <v>176</v>
      </c>
    </row>
    <row r="100" spans="1:7">
      <c r="A100" s="21" t="str">
        <f t="shared" si="1"/>
        <v>4.3 _</v>
      </c>
      <c r="B100" s="21">
        <v>98</v>
      </c>
      <c r="C100" s="21">
        <v>19276343</v>
      </c>
      <c r="D100" s="21" t="s">
        <v>193</v>
      </c>
      <c r="E100" s="21" t="s">
        <v>194</v>
      </c>
      <c r="F100" s="21" t="s">
        <v>26</v>
      </c>
      <c r="G100" s="29" t="s">
        <v>195</v>
      </c>
    </row>
    <row r="101" spans="1:7">
      <c r="A101" s="21" t="str">
        <f t="shared" si="1"/>
        <v>4.5 _</v>
      </c>
      <c r="B101" s="21">
        <v>99</v>
      </c>
      <c r="C101" s="21">
        <v>19277033</v>
      </c>
      <c r="D101" s="21" t="s">
        <v>196</v>
      </c>
      <c r="E101" s="21" t="s">
        <v>92</v>
      </c>
      <c r="F101" s="21" t="s">
        <v>18</v>
      </c>
      <c r="G101" s="29" t="s">
        <v>93</v>
      </c>
    </row>
    <row r="102" spans="1:7">
      <c r="A102" s="21" t="str">
        <f t="shared" si="1"/>
        <v>4.7 _</v>
      </c>
      <c r="B102" s="21">
        <v>100</v>
      </c>
      <c r="C102" s="21">
        <v>19282394</v>
      </c>
      <c r="D102" s="21" t="s">
        <v>197</v>
      </c>
      <c r="E102" s="21" t="s">
        <v>32</v>
      </c>
      <c r="F102" s="21" t="s">
        <v>18</v>
      </c>
      <c r="G102" s="29" t="s">
        <v>33</v>
      </c>
    </row>
    <row r="103" spans="1:7">
      <c r="A103" s="21" t="str">
        <f t="shared" si="1"/>
        <v>5.1_</v>
      </c>
      <c r="B103" s="21">
        <v>101</v>
      </c>
      <c r="C103" s="21">
        <v>19297064</v>
      </c>
      <c r="D103" s="21" t="s">
        <v>198</v>
      </c>
      <c r="E103" s="21" t="s">
        <v>199</v>
      </c>
      <c r="F103" s="21" t="s">
        <v>18</v>
      </c>
      <c r="G103" s="29" t="s">
        <v>200</v>
      </c>
    </row>
    <row r="104" spans="1:7">
      <c r="A104" s="21" t="str">
        <f t="shared" si="1"/>
        <v>3.2.2_</v>
      </c>
      <c r="B104" s="21">
        <v>102</v>
      </c>
      <c r="C104" s="21">
        <v>19313695</v>
      </c>
      <c r="D104" s="21" t="s">
        <v>201</v>
      </c>
      <c r="E104" s="21" t="s">
        <v>13</v>
      </c>
      <c r="F104" s="21" t="s">
        <v>14</v>
      </c>
      <c r="G104" s="29" t="s">
        <v>15</v>
      </c>
    </row>
    <row r="105" spans="1:7">
      <c r="A105" s="21" t="str">
        <f t="shared" si="1"/>
        <v>7.5_</v>
      </c>
      <c r="B105" s="21">
        <v>103</v>
      </c>
      <c r="C105" s="21">
        <v>19318511</v>
      </c>
      <c r="D105" s="21" t="s">
        <v>202</v>
      </c>
      <c r="E105" s="21" t="s">
        <v>203</v>
      </c>
      <c r="F105" s="21" t="s">
        <v>26</v>
      </c>
      <c r="G105" s="29" t="s">
        <v>204</v>
      </c>
    </row>
    <row r="106" spans="1:7">
      <c r="A106" s="21" t="str">
        <f t="shared" si="1"/>
        <v>4.8 _</v>
      </c>
      <c r="B106" s="21">
        <v>104</v>
      </c>
      <c r="C106" s="21">
        <v>19326899</v>
      </c>
      <c r="D106" s="21" t="s">
        <v>205</v>
      </c>
      <c r="E106" s="21" t="s">
        <v>17</v>
      </c>
      <c r="F106" s="21" t="s">
        <v>18</v>
      </c>
      <c r="G106" s="29" t="s">
        <v>19</v>
      </c>
    </row>
    <row r="107" spans="1:7">
      <c r="A107" s="21" t="str">
        <f t="shared" si="1"/>
        <v>7.8_</v>
      </c>
      <c r="B107" s="21">
        <v>105</v>
      </c>
      <c r="C107" s="21">
        <v>19329446</v>
      </c>
      <c r="D107" s="21" t="s">
        <v>206</v>
      </c>
      <c r="E107" s="21" t="s">
        <v>21</v>
      </c>
      <c r="F107" s="21" t="s">
        <v>18</v>
      </c>
      <c r="G107" s="29" t="s">
        <v>23</v>
      </c>
    </row>
    <row r="108" spans="1:7">
      <c r="A108" s="21" t="str">
        <f t="shared" si="1"/>
        <v>6.5_</v>
      </c>
      <c r="B108" s="21">
        <v>106</v>
      </c>
      <c r="C108" s="21">
        <v>19330684</v>
      </c>
      <c r="D108" s="21" t="s">
        <v>207</v>
      </c>
      <c r="E108" s="21" t="s">
        <v>83</v>
      </c>
      <c r="F108" s="21" t="s">
        <v>18</v>
      </c>
      <c r="G108" s="29" t="s">
        <v>84</v>
      </c>
    </row>
    <row r="109" spans="1:7">
      <c r="A109" s="21" t="str">
        <f t="shared" si="1"/>
        <v>6.2_</v>
      </c>
      <c r="B109" s="21">
        <v>107</v>
      </c>
      <c r="C109" s="21">
        <v>19333971</v>
      </c>
      <c r="D109" s="21" t="s">
        <v>208</v>
      </c>
      <c r="E109" s="21" t="s">
        <v>209</v>
      </c>
      <c r="F109" s="21" t="s">
        <v>18</v>
      </c>
      <c r="G109" s="29" t="s">
        <v>210</v>
      </c>
    </row>
    <row r="110" spans="1:7">
      <c r="A110" s="21" t="str">
        <f t="shared" si="1"/>
        <v>1.2 _</v>
      </c>
      <c r="B110" s="21">
        <v>108</v>
      </c>
      <c r="C110" s="21">
        <v>19334990</v>
      </c>
      <c r="D110" s="21" t="s">
        <v>211</v>
      </c>
      <c r="E110" s="21" t="s">
        <v>186</v>
      </c>
      <c r="F110" s="21" t="s">
        <v>18</v>
      </c>
      <c r="G110" s="29" t="s">
        <v>187</v>
      </c>
    </row>
    <row r="111" spans="1:7">
      <c r="A111" s="21" t="str">
        <f t="shared" si="1"/>
        <v>4.5 _</v>
      </c>
      <c r="B111" s="21">
        <v>109</v>
      </c>
      <c r="C111" s="21">
        <v>19336848</v>
      </c>
      <c r="D111" s="21" t="s">
        <v>212</v>
      </c>
      <c r="E111" s="21" t="s">
        <v>92</v>
      </c>
      <c r="F111" s="21" t="s">
        <v>26</v>
      </c>
      <c r="G111" s="29" t="s">
        <v>93</v>
      </c>
    </row>
    <row r="112" spans="1:7">
      <c r="A112" s="21" t="str">
        <f t="shared" si="1"/>
        <v>4.10_</v>
      </c>
      <c r="B112" s="21">
        <v>110</v>
      </c>
      <c r="C112" s="21">
        <v>19338073</v>
      </c>
      <c r="D112" s="21" t="s">
        <v>213</v>
      </c>
      <c r="E112" s="21" t="s">
        <v>172</v>
      </c>
      <c r="F112" s="21" t="s">
        <v>18</v>
      </c>
      <c r="G112" s="29" t="s">
        <v>173</v>
      </c>
    </row>
    <row r="113" spans="1:7">
      <c r="A113" s="21" t="str">
        <f t="shared" si="1"/>
        <v>3.2._</v>
      </c>
      <c r="B113" s="21">
        <v>111</v>
      </c>
      <c r="C113" s="21">
        <v>19338743</v>
      </c>
      <c r="D113" s="21" t="s">
        <v>214</v>
      </c>
      <c r="E113" s="21" t="s">
        <v>155</v>
      </c>
      <c r="F113" s="21" t="s">
        <v>18</v>
      </c>
      <c r="G113" s="29" t="s">
        <v>156</v>
      </c>
    </row>
    <row r="114" spans="1:7">
      <c r="A114" s="21" t="str">
        <f t="shared" si="1"/>
        <v>3.2.2_</v>
      </c>
      <c r="B114" s="21">
        <v>112</v>
      </c>
      <c r="C114" s="21">
        <v>19339884</v>
      </c>
      <c r="D114" s="21" t="s">
        <v>215</v>
      </c>
      <c r="E114" s="21" t="s">
        <v>13</v>
      </c>
      <c r="F114" s="21" t="s">
        <v>14</v>
      </c>
      <c r="G114" s="29" t="s">
        <v>15</v>
      </c>
    </row>
    <row r="115" spans="1:7">
      <c r="A115" s="21" t="str">
        <f t="shared" si="1"/>
        <v>5.2_</v>
      </c>
      <c r="B115" s="21">
        <v>113</v>
      </c>
      <c r="C115" s="21">
        <v>19346378</v>
      </c>
      <c r="D115" s="21" t="s">
        <v>216</v>
      </c>
      <c r="E115" s="21" t="s">
        <v>58</v>
      </c>
      <c r="F115" s="21" t="s">
        <v>89</v>
      </c>
      <c r="G115" s="29" t="s">
        <v>60</v>
      </c>
    </row>
    <row r="116" spans="1:7">
      <c r="A116" s="21" t="str">
        <f t="shared" si="1"/>
        <v>5.3_</v>
      </c>
      <c r="B116" s="21">
        <v>114</v>
      </c>
      <c r="C116" s="21">
        <v>19346676</v>
      </c>
      <c r="D116" s="21" t="s">
        <v>217</v>
      </c>
      <c r="E116" s="21" t="s">
        <v>175</v>
      </c>
      <c r="F116" s="21" t="s">
        <v>18</v>
      </c>
      <c r="G116" s="29" t="s">
        <v>176</v>
      </c>
    </row>
    <row r="117" spans="1:7">
      <c r="A117" s="21" t="str">
        <f t="shared" si="1"/>
        <v>3.2.2_</v>
      </c>
      <c r="B117" s="21">
        <v>115</v>
      </c>
      <c r="C117" s="21">
        <v>19354737</v>
      </c>
      <c r="D117" s="21" t="s">
        <v>218</v>
      </c>
      <c r="E117" s="21" t="s">
        <v>13</v>
      </c>
      <c r="F117" s="21" t="s">
        <v>14</v>
      </c>
      <c r="G117" s="29" t="s">
        <v>15</v>
      </c>
    </row>
    <row r="118" spans="1:7">
      <c r="A118" s="21" t="str">
        <f t="shared" si="1"/>
        <v>4.6 _</v>
      </c>
      <c r="B118" s="21">
        <v>116</v>
      </c>
      <c r="C118" s="21">
        <v>19360488</v>
      </c>
      <c r="D118" s="21" t="s">
        <v>219</v>
      </c>
      <c r="E118" s="21" t="s">
        <v>220</v>
      </c>
      <c r="F118" s="21" t="s">
        <v>18</v>
      </c>
      <c r="G118" s="29" t="s">
        <v>221</v>
      </c>
    </row>
    <row r="119" spans="1:7">
      <c r="A119" s="21" t="str">
        <f t="shared" si="1"/>
        <v>4.1 _</v>
      </c>
      <c r="B119" s="21">
        <v>117</v>
      </c>
      <c r="C119" s="21">
        <v>19361183</v>
      </c>
      <c r="D119" s="21" t="s">
        <v>222</v>
      </c>
      <c r="E119" s="21" t="s">
        <v>50</v>
      </c>
      <c r="F119" s="21" t="s">
        <v>18</v>
      </c>
      <c r="G119" s="29" t="s">
        <v>51</v>
      </c>
    </row>
    <row r="120" spans="1:7">
      <c r="A120" s="21" t="str">
        <f t="shared" si="1"/>
        <v>7_</v>
      </c>
      <c r="B120" s="21">
        <v>118</v>
      </c>
      <c r="C120" s="21">
        <v>19362854</v>
      </c>
      <c r="D120" s="21" t="s">
        <v>223</v>
      </c>
      <c r="E120" s="21" t="s">
        <v>224</v>
      </c>
      <c r="F120" s="21" t="s">
        <v>18</v>
      </c>
      <c r="G120" s="29">
        <v>7</v>
      </c>
    </row>
    <row r="121" spans="1:7">
      <c r="A121" s="21" t="str">
        <f t="shared" si="1"/>
        <v>5.7_</v>
      </c>
      <c r="B121" s="21">
        <v>119</v>
      </c>
      <c r="C121" s="21">
        <v>19366373</v>
      </c>
      <c r="D121" s="21" t="s">
        <v>225</v>
      </c>
      <c r="E121" s="21" t="s">
        <v>29</v>
      </c>
      <c r="F121" s="21" t="s">
        <v>18</v>
      </c>
      <c r="G121" s="29" t="s">
        <v>30</v>
      </c>
    </row>
    <row r="122" spans="1:7">
      <c r="A122" s="21" t="str">
        <f t="shared" si="1"/>
        <v>2.1_</v>
      </c>
      <c r="B122" s="21">
        <v>120</v>
      </c>
      <c r="C122" s="21">
        <v>19367980</v>
      </c>
      <c r="D122" s="21" t="s">
        <v>226</v>
      </c>
      <c r="E122" s="21" t="s">
        <v>180</v>
      </c>
      <c r="F122" s="21" t="s">
        <v>18</v>
      </c>
      <c r="G122" s="29" t="s">
        <v>181</v>
      </c>
    </row>
    <row r="123" spans="1:7">
      <c r="A123" s="21" t="str">
        <f t="shared" si="1"/>
        <v>3.2.2_</v>
      </c>
      <c r="B123" s="21">
        <v>121</v>
      </c>
      <c r="C123" s="21">
        <v>19371727</v>
      </c>
      <c r="D123" s="21" t="s">
        <v>227</v>
      </c>
      <c r="E123" s="21" t="s">
        <v>13</v>
      </c>
      <c r="F123" s="21" t="s">
        <v>228</v>
      </c>
      <c r="G123" s="29" t="s">
        <v>15</v>
      </c>
    </row>
    <row r="124" spans="1:7">
      <c r="A124" s="21" t="str">
        <f t="shared" si="1"/>
        <v>3.2.2_</v>
      </c>
      <c r="B124" s="21">
        <v>122</v>
      </c>
      <c r="C124" s="21">
        <v>19375498</v>
      </c>
      <c r="D124" s="21" t="s">
        <v>229</v>
      </c>
      <c r="E124" s="21" t="s">
        <v>13</v>
      </c>
      <c r="F124" s="21" t="s">
        <v>14</v>
      </c>
      <c r="G124" s="29" t="s">
        <v>15</v>
      </c>
    </row>
    <row r="125" spans="1:7">
      <c r="A125" s="21" t="str">
        <f t="shared" si="1"/>
        <v>7.20_</v>
      </c>
      <c r="B125" s="21">
        <v>123</v>
      </c>
      <c r="C125" s="21">
        <v>19392943</v>
      </c>
      <c r="D125" s="21" t="s">
        <v>230</v>
      </c>
      <c r="E125" s="21" t="s">
        <v>231</v>
      </c>
      <c r="F125" s="21" t="s">
        <v>22</v>
      </c>
      <c r="G125" s="29" t="s">
        <v>232</v>
      </c>
    </row>
    <row r="126" spans="1:7">
      <c r="A126" s="21" t="str">
        <f t="shared" si="1"/>
        <v>7.7_</v>
      </c>
      <c r="B126" s="21">
        <v>124</v>
      </c>
      <c r="C126" s="21">
        <v>19393103</v>
      </c>
      <c r="D126" s="21" t="s">
        <v>233</v>
      </c>
      <c r="E126" s="21" t="s">
        <v>234</v>
      </c>
      <c r="F126" s="21" t="s">
        <v>22</v>
      </c>
      <c r="G126" s="29" t="s">
        <v>235</v>
      </c>
    </row>
    <row r="127" spans="1:7">
      <c r="A127" s="21" t="str">
        <f t="shared" si="1"/>
        <v>3.1._</v>
      </c>
      <c r="B127" s="21">
        <v>125</v>
      </c>
      <c r="C127" s="21">
        <v>19394060</v>
      </c>
      <c r="D127" s="21" t="s">
        <v>236</v>
      </c>
      <c r="E127" s="21" t="s">
        <v>237</v>
      </c>
      <c r="F127" s="21" t="s">
        <v>47</v>
      </c>
      <c r="G127" s="29" t="s">
        <v>238</v>
      </c>
    </row>
    <row r="128" spans="1:7">
      <c r="A128" s="21" t="str">
        <f t="shared" si="1"/>
        <v>3.2.2_</v>
      </c>
      <c r="B128" s="21">
        <v>126</v>
      </c>
      <c r="C128" s="21">
        <v>19401678</v>
      </c>
      <c r="D128" s="21" t="s">
        <v>239</v>
      </c>
      <c r="E128" s="21" t="s">
        <v>13</v>
      </c>
      <c r="F128" s="21" t="s">
        <v>119</v>
      </c>
      <c r="G128" s="29" t="s">
        <v>15</v>
      </c>
    </row>
    <row r="129" spans="1:7">
      <c r="A129" s="21" t="str">
        <f t="shared" si="1"/>
        <v>4.10_</v>
      </c>
      <c r="B129" s="21">
        <v>127</v>
      </c>
      <c r="C129" s="21">
        <v>19418054</v>
      </c>
      <c r="D129" s="21" t="s">
        <v>240</v>
      </c>
      <c r="E129" s="21" t="s">
        <v>172</v>
      </c>
      <c r="F129" s="21" t="s">
        <v>18</v>
      </c>
      <c r="G129" s="29" t="s">
        <v>173</v>
      </c>
    </row>
    <row r="130" spans="1:7">
      <c r="A130" s="21" t="str">
        <f t="shared" si="1"/>
        <v>3.2.2_</v>
      </c>
      <c r="B130" s="21">
        <v>128</v>
      </c>
      <c r="C130" s="21">
        <v>19420995</v>
      </c>
      <c r="D130" s="21" t="s">
        <v>241</v>
      </c>
      <c r="E130" s="21" t="s">
        <v>13</v>
      </c>
      <c r="F130" s="21" t="s">
        <v>26</v>
      </c>
      <c r="G130" s="29" t="s">
        <v>15</v>
      </c>
    </row>
    <row r="131" spans="1:7">
      <c r="A131" s="21" t="str">
        <f t="shared" si="1"/>
        <v>7.2_</v>
      </c>
      <c r="B131" s="21">
        <v>129</v>
      </c>
      <c r="C131" s="21">
        <v>19423362</v>
      </c>
      <c r="D131" s="21" t="s">
        <v>242</v>
      </c>
      <c r="E131" s="21" t="s">
        <v>62</v>
      </c>
      <c r="F131" s="21" t="s">
        <v>89</v>
      </c>
      <c r="G131" s="29" t="s">
        <v>63</v>
      </c>
    </row>
    <row r="132" spans="1:7">
      <c r="A132" s="21" t="str">
        <f t="shared" ref="A132:A195" si="2">CONCATENATE(G132,"_",H132)</f>
        <v>1.6._</v>
      </c>
      <c r="B132" s="21">
        <v>130</v>
      </c>
      <c r="C132" s="21">
        <v>19428744</v>
      </c>
      <c r="D132" s="21" t="s">
        <v>243</v>
      </c>
      <c r="E132" s="21" t="s">
        <v>96</v>
      </c>
      <c r="F132" s="21" t="s">
        <v>26</v>
      </c>
      <c r="G132" s="29" t="s">
        <v>97</v>
      </c>
    </row>
    <row r="133" spans="1:7">
      <c r="A133" s="21" t="str">
        <f t="shared" si="2"/>
        <v>4.7 _</v>
      </c>
      <c r="B133" s="21">
        <v>131</v>
      </c>
      <c r="C133" s="21">
        <v>19429026</v>
      </c>
      <c r="D133" s="21" t="s">
        <v>244</v>
      </c>
      <c r="E133" s="21" t="s">
        <v>32</v>
      </c>
      <c r="F133" s="21" t="s">
        <v>18</v>
      </c>
      <c r="G133" s="29" t="s">
        <v>33</v>
      </c>
    </row>
    <row r="134" spans="1:7">
      <c r="A134" s="21" t="str">
        <f t="shared" si="2"/>
        <v>5.6_</v>
      </c>
      <c r="B134" s="21">
        <v>132</v>
      </c>
      <c r="C134" s="21">
        <v>19430782</v>
      </c>
      <c r="D134" s="21" t="s">
        <v>245</v>
      </c>
      <c r="E134" s="21" t="s">
        <v>132</v>
      </c>
      <c r="F134" s="21" t="s">
        <v>18</v>
      </c>
      <c r="G134" s="29" t="s">
        <v>133</v>
      </c>
    </row>
    <row r="135" spans="1:7">
      <c r="A135" s="21" t="str">
        <f t="shared" si="2"/>
        <v>4.8 _</v>
      </c>
      <c r="B135" s="21">
        <v>133</v>
      </c>
      <c r="C135" s="21">
        <v>19435495</v>
      </c>
      <c r="D135" s="21" t="s">
        <v>246</v>
      </c>
      <c r="E135" s="21" t="s">
        <v>17</v>
      </c>
      <c r="F135" s="21" t="s">
        <v>18</v>
      </c>
      <c r="G135" s="29" t="s">
        <v>19</v>
      </c>
    </row>
    <row r="136" spans="1:7">
      <c r="A136" s="21" t="str">
        <f t="shared" si="2"/>
        <v>5.7_</v>
      </c>
      <c r="B136" s="21">
        <v>134</v>
      </c>
      <c r="C136" s="21">
        <v>19437205</v>
      </c>
      <c r="D136" s="21" t="s">
        <v>247</v>
      </c>
      <c r="E136" s="21" t="s">
        <v>29</v>
      </c>
      <c r="F136" s="21" t="s">
        <v>89</v>
      </c>
      <c r="G136" s="29" t="s">
        <v>30</v>
      </c>
    </row>
    <row r="137" spans="1:7">
      <c r="A137" s="21" t="str">
        <f t="shared" si="2"/>
        <v>7.3_</v>
      </c>
      <c r="B137" s="21">
        <v>135</v>
      </c>
      <c r="C137" s="21">
        <v>19439567</v>
      </c>
      <c r="D137" s="21" t="s">
        <v>248</v>
      </c>
      <c r="E137" s="21" t="s">
        <v>70</v>
      </c>
      <c r="F137" s="21" t="s">
        <v>26</v>
      </c>
      <c r="G137" s="29" t="s">
        <v>71</v>
      </c>
    </row>
    <row r="138" spans="1:7">
      <c r="A138" s="21" t="str">
        <f t="shared" si="2"/>
        <v>5.3_</v>
      </c>
      <c r="B138" s="21">
        <v>136</v>
      </c>
      <c r="C138" s="21">
        <v>19439881</v>
      </c>
      <c r="D138" s="21" t="s">
        <v>249</v>
      </c>
      <c r="E138" s="21" t="s">
        <v>175</v>
      </c>
      <c r="F138" s="21" t="s">
        <v>18</v>
      </c>
      <c r="G138" s="29" t="s">
        <v>176</v>
      </c>
    </row>
    <row r="139" spans="1:7">
      <c r="A139" s="21" t="str">
        <f t="shared" si="2"/>
        <v>7.18_</v>
      </c>
      <c r="B139" s="21">
        <v>137</v>
      </c>
      <c r="C139" s="21">
        <v>19440253</v>
      </c>
      <c r="D139" s="21" t="s">
        <v>250</v>
      </c>
      <c r="E139" s="21" t="s">
        <v>79</v>
      </c>
      <c r="F139" s="21" t="s">
        <v>18</v>
      </c>
      <c r="G139" s="29" t="s">
        <v>80</v>
      </c>
    </row>
    <row r="140" spans="1:7">
      <c r="A140" s="21" t="str">
        <f t="shared" si="2"/>
        <v>7.13_</v>
      </c>
      <c r="B140" s="21">
        <v>138</v>
      </c>
      <c r="C140" s="21">
        <v>19447587</v>
      </c>
      <c r="D140" s="21" t="s">
        <v>251</v>
      </c>
      <c r="E140" s="21" t="s">
        <v>252</v>
      </c>
      <c r="F140" s="21" t="s">
        <v>18</v>
      </c>
      <c r="G140" s="29" t="s">
        <v>253</v>
      </c>
    </row>
    <row r="141" spans="1:7">
      <c r="A141" s="21" t="str">
        <f t="shared" si="2"/>
        <v>7.8_</v>
      </c>
      <c r="B141" s="21">
        <v>139</v>
      </c>
      <c r="C141" s="21">
        <v>19455083</v>
      </c>
      <c r="D141" s="21" t="s">
        <v>254</v>
      </c>
      <c r="E141" s="21" t="s">
        <v>21</v>
      </c>
      <c r="F141" s="21" t="s">
        <v>26</v>
      </c>
      <c r="G141" s="29" t="s">
        <v>23</v>
      </c>
    </row>
    <row r="142" spans="1:7">
      <c r="A142" s="21" t="str">
        <f t="shared" si="2"/>
        <v>3.2.3_</v>
      </c>
      <c r="B142" s="21">
        <v>140</v>
      </c>
      <c r="C142" s="21">
        <v>19458767</v>
      </c>
      <c r="D142" s="21" t="s">
        <v>255</v>
      </c>
      <c r="E142" s="21" t="s">
        <v>165</v>
      </c>
      <c r="F142" s="21" t="s">
        <v>18</v>
      </c>
      <c r="G142" s="29" t="s">
        <v>166</v>
      </c>
    </row>
    <row r="143" spans="1:7">
      <c r="A143" s="21" t="str">
        <f t="shared" si="2"/>
        <v>4.8 _</v>
      </c>
      <c r="B143" s="21">
        <v>141</v>
      </c>
      <c r="C143" s="21">
        <v>19472165</v>
      </c>
      <c r="D143" s="21" t="s">
        <v>256</v>
      </c>
      <c r="E143" s="21" t="s">
        <v>17</v>
      </c>
      <c r="F143" s="21" t="s">
        <v>18</v>
      </c>
      <c r="G143" s="29" t="s">
        <v>19</v>
      </c>
    </row>
    <row r="144" spans="1:7">
      <c r="A144" s="21" t="str">
        <f t="shared" si="2"/>
        <v>5.2_</v>
      </c>
      <c r="B144" s="21">
        <v>142</v>
      </c>
      <c r="C144" s="21">
        <v>19486135</v>
      </c>
      <c r="D144" s="21" t="s">
        <v>257</v>
      </c>
      <c r="E144" s="21" t="s">
        <v>58</v>
      </c>
      <c r="F144" s="21" t="s">
        <v>18</v>
      </c>
      <c r="G144" s="29" t="s">
        <v>60</v>
      </c>
    </row>
    <row r="145" spans="1:7">
      <c r="A145" s="21" t="str">
        <f t="shared" si="2"/>
        <v>7.14_</v>
      </c>
      <c r="B145" s="21">
        <v>143</v>
      </c>
      <c r="C145" s="21">
        <v>19487496</v>
      </c>
      <c r="D145" s="21" t="s">
        <v>258</v>
      </c>
      <c r="E145" s="21" t="s">
        <v>259</v>
      </c>
      <c r="F145" s="21" t="s">
        <v>18</v>
      </c>
      <c r="G145" s="29" t="s">
        <v>260</v>
      </c>
    </row>
    <row r="146" spans="1:7">
      <c r="A146" s="21" t="str">
        <f t="shared" si="2"/>
        <v>7.13_</v>
      </c>
      <c r="B146" s="21">
        <v>144</v>
      </c>
      <c r="C146" s="21">
        <v>19491563</v>
      </c>
      <c r="D146" s="21" t="s">
        <v>261</v>
      </c>
      <c r="E146" s="21" t="s">
        <v>252</v>
      </c>
      <c r="F146" s="21" t="s">
        <v>18</v>
      </c>
      <c r="G146" s="29" t="s">
        <v>253</v>
      </c>
    </row>
    <row r="147" spans="1:7">
      <c r="A147" s="21" t="str">
        <f t="shared" si="2"/>
        <v>3.2.2_</v>
      </c>
      <c r="B147" s="21">
        <v>145</v>
      </c>
      <c r="C147" s="21">
        <v>19494004</v>
      </c>
      <c r="D147" s="21" t="s">
        <v>262</v>
      </c>
      <c r="E147" s="21" t="s">
        <v>13</v>
      </c>
      <c r="F147" s="21" t="s">
        <v>47</v>
      </c>
      <c r="G147" s="29" t="s">
        <v>15</v>
      </c>
    </row>
    <row r="148" spans="1:7">
      <c r="A148" s="21" t="str">
        <f t="shared" si="2"/>
        <v>7.13_</v>
      </c>
      <c r="B148" s="21">
        <v>146</v>
      </c>
      <c r="C148" s="21">
        <v>19497787</v>
      </c>
      <c r="D148" s="21" t="s">
        <v>263</v>
      </c>
      <c r="E148" s="21" t="s">
        <v>252</v>
      </c>
      <c r="F148" s="21" t="s">
        <v>18</v>
      </c>
      <c r="G148" s="29" t="s">
        <v>253</v>
      </c>
    </row>
    <row r="149" spans="1:7">
      <c r="A149" s="21" t="str">
        <f t="shared" si="2"/>
        <v>6.5_</v>
      </c>
      <c r="B149" s="21">
        <v>147</v>
      </c>
      <c r="C149" s="21">
        <v>19497876</v>
      </c>
      <c r="D149" s="21" t="s">
        <v>264</v>
      </c>
      <c r="E149" s="21" t="s">
        <v>83</v>
      </c>
      <c r="F149" s="21" t="s">
        <v>18</v>
      </c>
      <c r="G149" s="29" t="s">
        <v>84</v>
      </c>
    </row>
    <row r="150" spans="1:7">
      <c r="A150" s="21" t="str">
        <f t="shared" si="2"/>
        <v>7.19_</v>
      </c>
      <c r="B150" s="21">
        <v>148</v>
      </c>
      <c r="C150" s="21">
        <v>20458272</v>
      </c>
      <c r="D150" s="21" t="s">
        <v>265</v>
      </c>
      <c r="E150" s="21" t="s">
        <v>25</v>
      </c>
      <c r="F150" s="21" t="s">
        <v>89</v>
      </c>
      <c r="G150" s="29" t="s">
        <v>27</v>
      </c>
    </row>
    <row r="151" spans="1:7">
      <c r="A151" s="21" t="str">
        <f t="shared" si="2"/>
        <v>4.7 _</v>
      </c>
      <c r="B151" s="21">
        <v>149</v>
      </c>
      <c r="C151" s="21">
        <v>20483563</v>
      </c>
      <c r="D151" s="21" t="s">
        <v>266</v>
      </c>
      <c r="E151" s="21" t="s">
        <v>32</v>
      </c>
      <c r="F151" s="21" t="s">
        <v>47</v>
      </c>
      <c r="G151" s="29" t="s">
        <v>33</v>
      </c>
    </row>
    <row r="152" spans="1:7">
      <c r="A152" s="21" t="str">
        <f t="shared" si="2"/>
        <v>6_</v>
      </c>
      <c r="B152" s="21">
        <v>150</v>
      </c>
      <c r="C152" s="21">
        <v>20493419</v>
      </c>
      <c r="D152" s="21" t="s">
        <v>267</v>
      </c>
      <c r="E152" s="21" t="s">
        <v>46</v>
      </c>
      <c r="F152" s="21" t="s">
        <v>47</v>
      </c>
      <c r="G152" s="29">
        <v>6</v>
      </c>
    </row>
    <row r="153" spans="1:7">
      <c r="A153" s="21" t="str">
        <f t="shared" si="2"/>
        <v>4.10_</v>
      </c>
      <c r="B153" s="21">
        <v>151</v>
      </c>
      <c r="C153" s="21">
        <v>20676527</v>
      </c>
      <c r="D153" s="21" t="s">
        <v>268</v>
      </c>
      <c r="E153" s="21" t="s">
        <v>172</v>
      </c>
      <c r="F153" s="21" t="s">
        <v>26</v>
      </c>
      <c r="G153" s="29" t="s">
        <v>173</v>
      </c>
    </row>
    <row r="154" spans="1:7">
      <c r="A154" s="21" t="str">
        <f t="shared" si="2"/>
        <v>7.16_</v>
      </c>
      <c r="B154" s="21">
        <v>152</v>
      </c>
      <c r="C154" s="21">
        <v>20704875</v>
      </c>
      <c r="D154" s="21" t="s">
        <v>269</v>
      </c>
      <c r="E154" s="21" t="s">
        <v>270</v>
      </c>
      <c r="F154" s="21" t="s">
        <v>18</v>
      </c>
      <c r="G154" s="29" t="s">
        <v>271</v>
      </c>
    </row>
    <row r="155" spans="1:7">
      <c r="A155" s="21" t="str">
        <f t="shared" si="2"/>
        <v>4.10_</v>
      </c>
      <c r="B155" s="21">
        <v>153</v>
      </c>
      <c r="C155" s="21">
        <v>20714447</v>
      </c>
      <c r="D155" s="21" t="s">
        <v>272</v>
      </c>
      <c r="E155" s="21" t="s">
        <v>172</v>
      </c>
      <c r="F155" s="21" t="s">
        <v>18</v>
      </c>
      <c r="G155" s="29" t="s">
        <v>173</v>
      </c>
    </row>
    <row r="156" spans="1:7">
      <c r="A156" s="21" t="str">
        <f t="shared" si="2"/>
        <v>7.8_</v>
      </c>
      <c r="B156" s="21">
        <v>154</v>
      </c>
      <c r="C156" s="21">
        <v>20737716</v>
      </c>
      <c r="D156" s="21" t="s">
        <v>273</v>
      </c>
      <c r="E156" s="21" t="s">
        <v>21</v>
      </c>
      <c r="F156" s="21" t="s">
        <v>18</v>
      </c>
      <c r="G156" s="29" t="s">
        <v>23</v>
      </c>
    </row>
    <row r="157" spans="1:7">
      <c r="A157" s="21" t="str">
        <f t="shared" si="2"/>
        <v>4.2._</v>
      </c>
      <c r="B157" s="21">
        <v>155</v>
      </c>
      <c r="C157" s="21">
        <v>20795381</v>
      </c>
      <c r="D157" s="21" t="s">
        <v>274</v>
      </c>
      <c r="E157" s="21" t="s">
        <v>275</v>
      </c>
      <c r="F157" s="21" t="s">
        <v>47</v>
      </c>
      <c r="G157" s="29" t="s">
        <v>276</v>
      </c>
    </row>
    <row r="158" spans="1:7">
      <c r="A158" s="21" t="str">
        <f t="shared" si="2"/>
        <v>7.9_</v>
      </c>
      <c r="B158" s="21">
        <v>156</v>
      </c>
      <c r="C158" s="21">
        <v>21075990</v>
      </c>
      <c r="D158" s="21" t="s">
        <v>277</v>
      </c>
      <c r="E158" s="21" t="s">
        <v>39</v>
      </c>
      <c r="F158" s="21" t="s">
        <v>89</v>
      </c>
      <c r="G158" s="29" t="s">
        <v>40</v>
      </c>
    </row>
    <row r="159" spans="1:7">
      <c r="A159" s="21" t="str">
        <f t="shared" si="2"/>
        <v>4.4 _</v>
      </c>
      <c r="B159" s="21">
        <v>157</v>
      </c>
      <c r="C159" s="21">
        <v>23349874</v>
      </c>
      <c r="D159" s="21" t="s">
        <v>278</v>
      </c>
      <c r="E159" s="21" t="s">
        <v>86</v>
      </c>
      <c r="F159" s="21" t="s">
        <v>18</v>
      </c>
      <c r="G159" s="29" t="s">
        <v>87</v>
      </c>
    </row>
    <row r="160" spans="1:7">
      <c r="A160" s="21" t="str">
        <f t="shared" si="2"/>
        <v>3.1._</v>
      </c>
      <c r="B160" s="21">
        <v>158</v>
      </c>
      <c r="C160" s="21">
        <v>23490769</v>
      </c>
      <c r="D160" s="21" t="s">
        <v>279</v>
      </c>
      <c r="E160" s="21" t="s">
        <v>237</v>
      </c>
      <c r="F160" s="21" t="s">
        <v>18</v>
      </c>
      <c r="G160" s="29" t="s">
        <v>238</v>
      </c>
    </row>
    <row r="161" spans="1:7">
      <c r="A161" s="21" t="str">
        <f t="shared" si="2"/>
        <v>3.2.2_</v>
      </c>
      <c r="B161" s="21">
        <v>159</v>
      </c>
      <c r="C161" s="21">
        <v>23493783</v>
      </c>
      <c r="D161" s="21" t="s">
        <v>280</v>
      </c>
      <c r="E161" s="21" t="s">
        <v>13</v>
      </c>
      <c r="F161" s="21" t="s">
        <v>228</v>
      </c>
      <c r="G161" s="29" t="s">
        <v>15</v>
      </c>
    </row>
    <row r="162" spans="1:7">
      <c r="A162" s="21" t="str">
        <f t="shared" si="2"/>
        <v>7.15_</v>
      </c>
      <c r="B162" s="21">
        <v>160</v>
      </c>
      <c r="C162" s="21">
        <v>23496122</v>
      </c>
      <c r="D162" s="21" t="s">
        <v>281</v>
      </c>
      <c r="E162" s="21" t="s">
        <v>282</v>
      </c>
      <c r="F162" s="21" t="s">
        <v>22</v>
      </c>
      <c r="G162" s="29" t="s">
        <v>283</v>
      </c>
    </row>
    <row r="163" spans="1:7">
      <c r="A163" s="21" t="str">
        <f t="shared" si="2"/>
        <v>4.10_</v>
      </c>
      <c r="B163" s="21">
        <v>161</v>
      </c>
      <c r="C163" s="21">
        <v>23561041</v>
      </c>
      <c r="D163" s="21" t="s">
        <v>284</v>
      </c>
      <c r="E163" s="21" t="s">
        <v>172</v>
      </c>
      <c r="F163" s="21" t="s">
        <v>89</v>
      </c>
      <c r="G163" s="29" t="s">
        <v>173</v>
      </c>
    </row>
    <row r="164" spans="1:7">
      <c r="A164" s="21" t="str">
        <f t="shared" si="2"/>
        <v>4.8 _</v>
      </c>
      <c r="B164" s="21">
        <v>162</v>
      </c>
      <c r="C164" s="21">
        <v>23809424</v>
      </c>
      <c r="D164" s="21" t="s">
        <v>285</v>
      </c>
      <c r="E164" s="21" t="s">
        <v>17</v>
      </c>
      <c r="F164" s="21" t="s">
        <v>18</v>
      </c>
      <c r="G164" s="29" t="s">
        <v>19</v>
      </c>
    </row>
    <row r="165" spans="1:7">
      <c r="A165" s="21" t="str">
        <f t="shared" si="2"/>
        <v>6_</v>
      </c>
      <c r="B165" s="21">
        <v>163</v>
      </c>
      <c r="C165" s="21">
        <v>23846076</v>
      </c>
      <c r="D165" s="21" t="s">
        <v>286</v>
      </c>
      <c r="E165" s="21" t="s">
        <v>46</v>
      </c>
      <c r="F165" s="21" t="s">
        <v>89</v>
      </c>
      <c r="G165" s="29">
        <v>6</v>
      </c>
    </row>
    <row r="166" spans="1:7">
      <c r="A166" s="21" t="str">
        <f t="shared" si="2"/>
        <v>3.1.1_</v>
      </c>
      <c r="B166" s="21">
        <v>164</v>
      </c>
      <c r="C166" s="21">
        <v>23855900</v>
      </c>
      <c r="D166" s="21" t="s">
        <v>287</v>
      </c>
      <c r="E166" s="21" t="s">
        <v>148</v>
      </c>
      <c r="F166" s="21" t="s">
        <v>18</v>
      </c>
      <c r="G166" s="29" t="s">
        <v>149</v>
      </c>
    </row>
    <row r="167" spans="1:7">
      <c r="A167" s="21" t="str">
        <f t="shared" si="2"/>
        <v>4.1 _</v>
      </c>
      <c r="B167" s="21">
        <v>165</v>
      </c>
      <c r="C167" s="21">
        <v>24386157</v>
      </c>
      <c r="D167" s="21" t="s">
        <v>288</v>
      </c>
      <c r="E167" s="21" t="s">
        <v>50</v>
      </c>
      <c r="F167" s="21" t="s">
        <v>89</v>
      </c>
      <c r="G167" s="29" t="s">
        <v>51</v>
      </c>
    </row>
    <row r="168" spans="1:7">
      <c r="A168" s="21" t="str">
        <f t="shared" si="2"/>
        <v>7_</v>
      </c>
      <c r="B168" s="21">
        <v>166</v>
      </c>
      <c r="C168" s="21">
        <v>24574953</v>
      </c>
      <c r="D168" s="21" t="s">
        <v>289</v>
      </c>
      <c r="E168" s="21" t="s">
        <v>224</v>
      </c>
      <c r="F168" s="21" t="s">
        <v>59</v>
      </c>
      <c r="G168" s="29">
        <v>7</v>
      </c>
    </row>
    <row r="169" spans="1:7">
      <c r="A169" s="21" t="str">
        <f t="shared" si="2"/>
        <v>7.8_</v>
      </c>
      <c r="B169" s="21">
        <v>167</v>
      </c>
      <c r="C169" s="21">
        <v>24674534</v>
      </c>
      <c r="D169" s="21" t="s">
        <v>290</v>
      </c>
      <c r="E169" s="21" t="s">
        <v>21</v>
      </c>
      <c r="F169" s="21" t="s">
        <v>47</v>
      </c>
      <c r="G169" s="29" t="s">
        <v>23</v>
      </c>
    </row>
    <row r="170" spans="1:7">
      <c r="A170" s="21" t="str">
        <f t="shared" si="2"/>
        <v>7.3_</v>
      </c>
      <c r="B170" s="21">
        <v>168</v>
      </c>
      <c r="C170" s="21">
        <v>25098116</v>
      </c>
      <c r="D170" s="21" t="s">
        <v>291</v>
      </c>
      <c r="E170" s="21" t="s">
        <v>70</v>
      </c>
      <c r="F170" s="21" t="s">
        <v>47</v>
      </c>
      <c r="G170" s="29" t="s">
        <v>71</v>
      </c>
    </row>
    <row r="171" spans="1:7">
      <c r="A171" s="21" t="str">
        <f t="shared" si="2"/>
        <v>5.2_</v>
      </c>
      <c r="B171" s="21">
        <v>169</v>
      </c>
      <c r="C171" s="21">
        <v>25559289</v>
      </c>
      <c r="D171" s="21" t="s">
        <v>292</v>
      </c>
      <c r="E171" s="21" t="s">
        <v>58</v>
      </c>
      <c r="F171" s="21" t="s">
        <v>18</v>
      </c>
      <c r="G171" s="29" t="s">
        <v>60</v>
      </c>
    </row>
    <row r="172" spans="1:7">
      <c r="A172" s="21" t="str">
        <f t="shared" si="2"/>
        <v>3.2.2_</v>
      </c>
      <c r="B172" s="21">
        <v>170</v>
      </c>
      <c r="C172" s="21">
        <v>25583893</v>
      </c>
      <c r="D172" s="21" t="s">
        <v>293</v>
      </c>
      <c r="E172" s="21" t="s">
        <v>13</v>
      </c>
      <c r="F172" s="21" t="s">
        <v>228</v>
      </c>
      <c r="G172" s="29" t="s">
        <v>15</v>
      </c>
    </row>
    <row r="173" spans="1:7">
      <c r="A173" s="21" t="str">
        <f t="shared" si="2"/>
        <v>7.10_</v>
      </c>
      <c r="B173" s="21">
        <v>171</v>
      </c>
      <c r="C173" s="21">
        <v>26429735</v>
      </c>
      <c r="D173" s="21" t="s">
        <v>294</v>
      </c>
      <c r="E173" s="21" t="s">
        <v>168</v>
      </c>
      <c r="F173" s="21" t="s">
        <v>22</v>
      </c>
      <c r="G173" s="29" t="s">
        <v>169</v>
      </c>
    </row>
    <row r="174" spans="1:7">
      <c r="A174" s="21" t="str">
        <f t="shared" si="2"/>
        <v>3.2.2_</v>
      </c>
      <c r="B174" s="21">
        <v>172</v>
      </c>
      <c r="C174" s="21">
        <v>27705772</v>
      </c>
      <c r="D174" s="21" t="s">
        <v>295</v>
      </c>
      <c r="E174" s="21" t="s">
        <v>13</v>
      </c>
      <c r="F174" s="21" t="s">
        <v>47</v>
      </c>
      <c r="G174" s="29" t="s">
        <v>15</v>
      </c>
    </row>
    <row r="175" spans="1:7">
      <c r="A175" s="21" t="str">
        <f t="shared" si="2"/>
        <v>5.8_</v>
      </c>
      <c r="B175" s="21">
        <v>173</v>
      </c>
      <c r="C175" s="21">
        <v>28253388</v>
      </c>
      <c r="D175" s="21" t="s">
        <v>296</v>
      </c>
      <c r="E175" s="21" t="s">
        <v>297</v>
      </c>
      <c r="F175" s="21" t="s">
        <v>59</v>
      </c>
      <c r="G175" s="29" t="s">
        <v>298</v>
      </c>
    </row>
    <row r="176" spans="1:7">
      <c r="A176" s="21" t="str">
        <f t="shared" si="2"/>
        <v>4.9 _</v>
      </c>
      <c r="B176" s="21">
        <v>174</v>
      </c>
      <c r="C176" s="21">
        <v>28307981</v>
      </c>
      <c r="D176" s="21" t="s">
        <v>299</v>
      </c>
      <c r="E176" s="21" t="s">
        <v>114</v>
      </c>
      <c r="F176" s="21" t="s">
        <v>89</v>
      </c>
      <c r="G176" s="29" t="s">
        <v>115</v>
      </c>
    </row>
    <row r="177" spans="1:7">
      <c r="A177" s="21" t="str">
        <f t="shared" si="2"/>
        <v>7_</v>
      </c>
      <c r="B177" s="21">
        <v>175</v>
      </c>
      <c r="C177" s="21">
        <v>28393288</v>
      </c>
      <c r="D177" s="21" t="s">
        <v>300</v>
      </c>
      <c r="E177" s="21" t="s">
        <v>224</v>
      </c>
      <c r="F177" s="21" t="s">
        <v>89</v>
      </c>
      <c r="G177" s="29">
        <v>7</v>
      </c>
    </row>
    <row r="178" spans="1:7">
      <c r="A178" s="21" t="str">
        <f t="shared" si="2"/>
        <v>3.2.2_</v>
      </c>
      <c r="B178" s="21">
        <v>176</v>
      </c>
      <c r="C178" s="21">
        <v>28586902</v>
      </c>
      <c r="D178" s="21" t="s">
        <v>301</v>
      </c>
      <c r="E178" s="21" t="s">
        <v>13</v>
      </c>
      <c r="F178" s="21" t="s">
        <v>228</v>
      </c>
      <c r="G178" s="29" t="s">
        <v>15</v>
      </c>
    </row>
    <row r="179" spans="1:7">
      <c r="A179" s="21" t="str">
        <f t="shared" si="2"/>
        <v>5.4_</v>
      </c>
      <c r="B179" s="21">
        <v>177</v>
      </c>
      <c r="C179" s="21">
        <v>28787736</v>
      </c>
      <c r="D179" s="21" t="s">
        <v>302</v>
      </c>
      <c r="E179" s="21" t="s">
        <v>303</v>
      </c>
      <c r="F179" s="21" t="s">
        <v>47</v>
      </c>
      <c r="G179" s="29" t="s">
        <v>304</v>
      </c>
    </row>
    <row r="180" spans="1:7">
      <c r="A180" s="21" t="str">
        <f t="shared" si="2"/>
        <v>7.15_</v>
      </c>
      <c r="B180" s="21">
        <v>178</v>
      </c>
      <c r="C180" s="21">
        <v>28866003</v>
      </c>
      <c r="D180" s="21" t="s">
        <v>305</v>
      </c>
      <c r="E180" s="21" t="s">
        <v>282</v>
      </c>
      <c r="F180" s="21" t="s">
        <v>47</v>
      </c>
      <c r="G180" s="29" t="s">
        <v>283</v>
      </c>
    </row>
    <row r="181" spans="1:7">
      <c r="A181" s="21" t="str">
        <f t="shared" si="2"/>
        <v>5.8_</v>
      </c>
      <c r="B181" s="21">
        <v>179</v>
      </c>
      <c r="C181" s="21">
        <v>30285043</v>
      </c>
      <c r="D181" s="21" t="s">
        <v>306</v>
      </c>
      <c r="E181" s="21" t="s">
        <v>297</v>
      </c>
      <c r="F181" s="21" t="s">
        <v>18</v>
      </c>
      <c r="G181" s="29" t="s">
        <v>298</v>
      </c>
    </row>
    <row r="182" spans="1:7">
      <c r="A182" s="21" t="str">
        <f t="shared" si="2"/>
        <v>3.2.3_</v>
      </c>
      <c r="B182" s="21">
        <v>180</v>
      </c>
      <c r="C182" s="21">
        <v>30508051</v>
      </c>
      <c r="D182" s="21" t="s">
        <v>307</v>
      </c>
      <c r="E182" s="21" t="s">
        <v>165</v>
      </c>
      <c r="F182" s="21" t="s">
        <v>47</v>
      </c>
      <c r="G182" s="29" t="s">
        <v>166</v>
      </c>
    </row>
    <row r="183" spans="1:7">
      <c r="A183" s="21" t="str">
        <f t="shared" si="2"/>
        <v>6_</v>
      </c>
      <c r="B183" s="21">
        <v>181</v>
      </c>
      <c r="C183" s="21">
        <v>30727972</v>
      </c>
      <c r="D183" s="21" t="s">
        <v>308</v>
      </c>
      <c r="E183" s="21" t="s">
        <v>46</v>
      </c>
      <c r="F183" s="21" t="s">
        <v>18</v>
      </c>
      <c r="G183" s="29">
        <v>6</v>
      </c>
    </row>
    <row r="184" spans="1:7">
      <c r="A184" s="21" t="str">
        <f t="shared" si="2"/>
        <v>4.8 _</v>
      </c>
      <c r="B184" s="21">
        <v>182</v>
      </c>
      <c r="C184" s="21">
        <v>30731477</v>
      </c>
      <c r="D184" s="21" t="s">
        <v>309</v>
      </c>
      <c r="E184" s="21" t="s">
        <v>17</v>
      </c>
      <c r="F184" s="21" t="s">
        <v>18</v>
      </c>
      <c r="G184" s="29" t="s">
        <v>19</v>
      </c>
    </row>
    <row r="185" spans="1:7">
      <c r="A185" s="21" t="str">
        <f t="shared" si="2"/>
        <v>5.6_</v>
      </c>
      <c r="B185" s="21">
        <v>183</v>
      </c>
      <c r="C185" s="21">
        <v>31173779</v>
      </c>
      <c r="D185" s="21" t="s">
        <v>310</v>
      </c>
      <c r="E185" s="21" t="s">
        <v>132</v>
      </c>
      <c r="F185" s="21" t="s">
        <v>89</v>
      </c>
      <c r="G185" s="29" t="s">
        <v>133</v>
      </c>
    </row>
    <row r="186" spans="1:7">
      <c r="A186" s="21" t="str">
        <f t="shared" si="2"/>
        <v>7.17_</v>
      </c>
      <c r="B186" s="21">
        <v>184</v>
      </c>
      <c r="C186" s="21">
        <v>32142415</v>
      </c>
      <c r="D186" s="21" t="s">
        <v>311</v>
      </c>
      <c r="E186" s="21" t="s">
        <v>312</v>
      </c>
      <c r="F186" s="21" t="s">
        <v>22</v>
      </c>
      <c r="G186" s="29" t="s">
        <v>313</v>
      </c>
    </row>
    <row r="187" spans="1:7">
      <c r="A187" s="21" t="str">
        <f t="shared" si="2"/>
        <v>4.5 _</v>
      </c>
      <c r="B187" s="21">
        <v>185</v>
      </c>
      <c r="C187" s="21">
        <v>32608002</v>
      </c>
      <c r="D187" s="21" t="s">
        <v>314</v>
      </c>
      <c r="E187" s="21" t="s">
        <v>92</v>
      </c>
      <c r="F187" s="21" t="s">
        <v>47</v>
      </c>
      <c r="G187" s="29" t="s">
        <v>93</v>
      </c>
    </row>
    <row r="188" spans="1:7">
      <c r="A188" s="21" t="str">
        <f t="shared" si="2"/>
        <v>7.4_</v>
      </c>
      <c r="B188" s="21">
        <v>186</v>
      </c>
      <c r="C188" s="21">
        <v>32733209</v>
      </c>
      <c r="D188" s="21" t="s">
        <v>315</v>
      </c>
      <c r="E188" s="21" t="s">
        <v>316</v>
      </c>
      <c r="F188" s="21" t="s">
        <v>89</v>
      </c>
      <c r="G188" s="29" t="s">
        <v>317</v>
      </c>
    </row>
    <row r="189" spans="1:7">
      <c r="A189" s="21" t="str">
        <f t="shared" si="2"/>
        <v>3.2.2_</v>
      </c>
      <c r="B189" s="21">
        <v>187</v>
      </c>
      <c r="C189" s="21">
        <v>32761662</v>
      </c>
      <c r="D189" s="21" t="s">
        <v>318</v>
      </c>
      <c r="E189" s="21" t="s">
        <v>13</v>
      </c>
      <c r="F189" s="21" t="s">
        <v>228</v>
      </c>
      <c r="G189" s="29" t="s">
        <v>15</v>
      </c>
    </row>
    <row r="190" spans="1:7">
      <c r="A190" s="21" t="str">
        <f t="shared" si="2"/>
        <v>3.2.2_</v>
      </c>
      <c r="B190" s="21">
        <v>188</v>
      </c>
      <c r="C190" s="21">
        <v>34602959</v>
      </c>
      <c r="D190" s="21" t="s">
        <v>319</v>
      </c>
      <c r="E190" s="21" t="s">
        <v>13</v>
      </c>
      <c r="F190" s="21" t="s">
        <v>228</v>
      </c>
      <c r="G190" s="29" t="s">
        <v>15</v>
      </c>
    </row>
    <row r="191" spans="1:7">
      <c r="A191" s="21" t="str">
        <f t="shared" si="2"/>
        <v>4.2._</v>
      </c>
      <c r="B191" s="21">
        <v>189</v>
      </c>
      <c r="C191" s="21">
        <v>34606439</v>
      </c>
      <c r="D191" s="21" t="s">
        <v>320</v>
      </c>
      <c r="E191" s="21" t="s">
        <v>275</v>
      </c>
      <c r="F191" s="21" t="s">
        <v>18</v>
      </c>
      <c r="G191" s="29" t="s">
        <v>276</v>
      </c>
    </row>
    <row r="192" spans="1:7">
      <c r="A192" s="21" t="str">
        <f t="shared" si="2"/>
        <v>4.1 _</v>
      </c>
      <c r="B192" s="21">
        <v>190</v>
      </c>
      <c r="C192" s="21">
        <v>34973458</v>
      </c>
      <c r="D192" s="21" t="s">
        <v>321</v>
      </c>
      <c r="E192" s="21" t="s">
        <v>50</v>
      </c>
      <c r="F192" s="21" t="s">
        <v>59</v>
      </c>
      <c r="G192" s="29" t="s">
        <v>51</v>
      </c>
    </row>
    <row r="193" spans="1:7">
      <c r="A193" s="21" t="str">
        <f t="shared" si="2"/>
        <v>7.10_</v>
      </c>
      <c r="B193" s="21">
        <v>191</v>
      </c>
      <c r="C193" s="21">
        <v>35195269</v>
      </c>
      <c r="D193" s="21" t="s">
        <v>322</v>
      </c>
      <c r="E193" s="21" t="s">
        <v>168</v>
      </c>
      <c r="F193" s="21" t="s">
        <v>18</v>
      </c>
      <c r="G193" s="29" t="s">
        <v>169</v>
      </c>
    </row>
    <row r="194" spans="1:7">
      <c r="A194" s="21" t="str">
        <f t="shared" si="2"/>
        <v>6_</v>
      </c>
      <c r="B194" s="21">
        <v>192</v>
      </c>
      <c r="C194" s="21">
        <v>35321703</v>
      </c>
      <c r="D194" s="21" t="s">
        <v>323</v>
      </c>
      <c r="E194" s="21" t="s">
        <v>46</v>
      </c>
      <c r="F194" s="21" t="s">
        <v>47</v>
      </c>
      <c r="G194" s="29">
        <v>6</v>
      </c>
    </row>
    <row r="195" spans="1:7">
      <c r="A195" s="21" t="str">
        <f t="shared" si="2"/>
        <v>4.10_</v>
      </c>
      <c r="B195" s="21">
        <v>193</v>
      </c>
      <c r="C195" s="21">
        <v>35325988</v>
      </c>
      <c r="D195" s="21" t="s">
        <v>324</v>
      </c>
      <c r="E195" s="21" t="s">
        <v>172</v>
      </c>
      <c r="F195" s="21" t="s">
        <v>18</v>
      </c>
      <c r="G195" s="29" t="s">
        <v>173</v>
      </c>
    </row>
    <row r="196" spans="1:7">
      <c r="A196" s="21" t="str">
        <f t="shared" ref="A196:A259" si="3">CONCATENATE(G196,"_",H196)</f>
        <v>4.3 _</v>
      </c>
      <c r="B196" s="21">
        <v>194</v>
      </c>
      <c r="C196" s="21">
        <v>35326005</v>
      </c>
      <c r="D196" s="21" t="s">
        <v>325</v>
      </c>
      <c r="E196" s="21" t="s">
        <v>194</v>
      </c>
      <c r="F196" s="21" t="s">
        <v>89</v>
      </c>
      <c r="G196" s="29" t="s">
        <v>195</v>
      </c>
    </row>
    <row r="197" spans="1:7">
      <c r="A197" s="21" t="str">
        <f t="shared" si="3"/>
        <v>7.6_</v>
      </c>
      <c r="B197" s="21">
        <v>195</v>
      </c>
      <c r="C197" s="21">
        <v>35326367</v>
      </c>
      <c r="D197" s="21" t="s">
        <v>326</v>
      </c>
      <c r="E197" s="21" t="s">
        <v>43</v>
      </c>
      <c r="F197" s="21" t="s">
        <v>18</v>
      </c>
      <c r="G197" s="29" t="s">
        <v>44</v>
      </c>
    </row>
    <row r="198" spans="1:7">
      <c r="A198" s="21" t="str">
        <f t="shared" si="3"/>
        <v>2_</v>
      </c>
      <c r="B198" s="21">
        <v>196</v>
      </c>
      <c r="C198" s="21">
        <v>35335075</v>
      </c>
      <c r="D198" s="21" t="s">
        <v>327</v>
      </c>
      <c r="E198" s="21" t="s">
        <v>328</v>
      </c>
      <c r="F198" s="21" t="s">
        <v>18</v>
      </c>
      <c r="G198" s="29">
        <v>2</v>
      </c>
    </row>
    <row r="199" spans="1:7">
      <c r="A199" s="21" t="str">
        <f t="shared" si="3"/>
        <v>5.7_</v>
      </c>
      <c r="B199" s="21">
        <v>197</v>
      </c>
      <c r="C199" s="21">
        <v>35404691</v>
      </c>
      <c r="D199" s="21" t="s">
        <v>329</v>
      </c>
      <c r="E199" s="21" t="s">
        <v>29</v>
      </c>
      <c r="F199" s="21" t="s">
        <v>89</v>
      </c>
      <c r="G199" s="29" t="s">
        <v>30</v>
      </c>
    </row>
    <row r="200" spans="1:7">
      <c r="A200" s="21" t="str">
        <f t="shared" si="3"/>
        <v>7.10_</v>
      </c>
      <c r="B200" s="21">
        <v>198</v>
      </c>
      <c r="C200" s="21">
        <v>35405582</v>
      </c>
      <c r="D200" s="21" t="s">
        <v>330</v>
      </c>
      <c r="E200" s="21" t="s">
        <v>168</v>
      </c>
      <c r="F200" s="21" t="s">
        <v>26</v>
      </c>
      <c r="G200" s="29" t="s">
        <v>169</v>
      </c>
    </row>
    <row r="201" spans="1:7">
      <c r="A201" s="21" t="str">
        <f t="shared" si="3"/>
        <v>7_</v>
      </c>
      <c r="B201" s="21">
        <v>199</v>
      </c>
      <c r="C201" s="21">
        <v>35412424</v>
      </c>
      <c r="D201" s="21" t="s">
        <v>331</v>
      </c>
      <c r="E201" s="21" t="s">
        <v>224</v>
      </c>
      <c r="F201" s="21" t="s">
        <v>18</v>
      </c>
      <c r="G201" s="29">
        <v>7</v>
      </c>
    </row>
    <row r="202" spans="1:7">
      <c r="A202" s="21" t="str">
        <f t="shared" si="3"/>
        <v>6_</v>
      </c>
      <c r="B202" s="21">
        <v>200</v>
      </c>
      <c r="C202" s="21">
        <v>35466470</v>
      </c>
      <c r="D202" s="21" t="s">
        <v>332</v>
      </c>
      <c r="E202" s="21" t="s">
        <v>46</v>
      </c>
      <c r="F202" s="21" t="s">
        <v>18</v>
      </c>
      <c r="G202" s="29">
        <v>6</v>
      </c>
    </row>
    <row r="203" spans="1:7">
      <c r="A203" s="21" t="str">
        <f t="shared" si="3"/>
        <v>3.2.2_</v>
      </c>
      <c r="B203" s="21">
        <v>201</v>
      </c>
      <c r="C203" s="21">
        <v>35498287</v>
      </c>
      <c r="D203" s="21" t="s">
        <v>333</v>
      </c>
      <c r="E203" s="21" t="s">
        <v>13</v>
      </c>
      <c r="F203" s="21" t="s">
        <v>228</v>
      </c>
      <c r="G203" s="29" t="s">
        <v>15</v>
      </c>
    </row>
    <row r="204" spans="1:7">
      <c r="A204" s="21" t="str">
        <f t="shared" si="3"/>
        <v>7.11_</v>
      </c>
      <c r="B204" s="21">
        <v>202</v>
      </c>
      <c r="C204" s="21">
        <v>35498552</v>
      </c>
      <c r="D204" s="21" t="s">
        <v>334</v>
      </c>
      <c r="E204" s="21" t="s">
        <v>137</v>
      </c>
      <c r="F204" s="21" t="s">
        <v>18</v>
      </c>
      <c r="G204" s="29" t="s">
        <v>138</v>
      </c>
    </row>
    <row r="205" spans="1:7">
      <c r="A205" s="21" t="str">
        <f t="shared" si="3"/>
        <v>3_</v>
      </c>
      <c r="B205" s="21">
        <v>203</v>
      </c>
      <c r="C205" s="21">
        <v>35504020</v>
      </c>
      <c r="D205" s="21" t="s">
        <v>335</v>
      </c>
      <c r="E205" s="21" t="s">
        <v>130</v>
      </c>
      <c r="F205" s="21" t="s">
        <v>47</v>
      </c>
      <c r="G205" s="29">
        <v>3</v>
      </c>
    </row>
    <row r="206" spans="1:7">
      <c r="A206" s="21" t="str">
        <f t="shared" si="3"/>
        <v>1.6._</v>
      </c>
      <c r="B206" s="21">
        <v>204</v>
      </c>
      <c r="C206" s="21">
        <v>35507089</v>
      </c>
      <c r="D206" s="21" t="s">
        <v>336</v>
      </c>
      <c r="E206" s="21" t="s">
        <v>96</v>
      </c>
      <c r="F206" s="21" t="s">
        <v>47</v>
      </c>
      <c r="G206" s="29" t="s">
        <v>97</v>
      </c>
    </row>
    <row r="207" spans="1:7">
      <c r="A207" s="21" t="str">
        <f t="shared" si="3"/>
        <v>1.6._</v>
      </c>
      <c r="B207" s="21">
        <v>205</v>
      </c>
      <c r="C207" s="21">
        <v>35508879</v>
      </c>
      <c r="D207" s="21" t="s">
        <v>337</v>
      </c>
      <c r="E207" s="21" t="s">
        <v>96</v>
      </c>
      <c r="F207" s="21" t="s">
        <v>18</v>
      </c>
      <c r="G207" s="29" t="s">
        <v>97</v>
      </c>
    </row>
    <row r="208" spans="1:7">
      <c r="A208" s="21" t="str">
        <f t="shared" si="3"/>
        <v>3.2.2_</v>
      </c>
      <c r="B208" s="21">
        <v>206</v>
      </c>
      <c r="C208" s="21">
        <v>35526224</v>
      </c>
      <c r="D208" s="21" t="s">
        <v>338</v>
      </c>
      <c r="E208" s="21" t="s">
        <v>13</v>
      </c>
      <c r="F208" s="21" t="s">
        <v>26</v>
      </c>
      <c r="G208" s="29" t="s">
        <v>15</v>
      </c>
    </row>
    <row r="209" spans="1:7">
      <c r="A209" s="21" t="str">
        <f t="shared" si="3"/>
        <v>6.3_</v>
      </c>
      <c r="B209" s="21">
        <v>207</v>
      </c>
      <c r="C209" s="21">
        <v>35531734</v>
      </c>
      <c r="D209" s="21" t="s">
        <v>339</v>
      </c>
      <c r="E209" s="21" t="s">
        <v>76</v>
      </c>
      <c r="F209" s="21" t="s">
        <v>47</v>
      </c>
      <c r="G209" s="29" t="s">
        <v>77</v>
      </c>
    </row>
    <row r="210" spans="1:7">
      <c r="A210" s="21" t="str">
        <f t="shared" si="3"/>
        <v>4_</v>
      </c>
      <c r="B210" s="21">
        <v>208</v>
      </c>
      <c r="C210" s="21">
        <v>35604775</v>
      </c>
      <c r="D210" s="21" t="s">
        <v>340</v>
      </c>
      <c r="E210" s="21" t="s">
        <v>341</v>
      </c>
      <c r="F210" s="21" t="s">
        <v>18</v>
      </c>
      <c r="G210" s="29">
        <v>4</v>
      </c>
    </row>
    <row r="211" spans="1:7">
      <c r="A211" s="21" t="str">
        <f t="shared" si="3"/>
        <v>6.3_</v>
      </c>
      <c r="B211" s="21">
        <v>209</v>
      </c>
      <c r="C211" s="21">
        <v>36176279</v>
      </c>
      <c r="D211" s="21" t="s">
        <v>342</v>
      </c>
      <c r="E211" s="21" t="s">
        <v>76</v>
      </c>
      <c r="F211" s="21" t="s">
        <v>18</v>
      </c>
      <c r="G211" s="29" t="s">
        <v>77</v>
      </c>
    </row>
    <row r="212" spans="1:7">
      <c r="A212" s="21" t="str">
        <f t="shared" si="3"/>
        <v>4.2._</v>
      </c>
      <c r="B212" s="21">
        <v>210</v>
      </c>
      <c r="C212" s="21">
        <v>36558286</v>
      </c>
      <c r="D212" s="21" t="s">
        <v>343</v>
      </c>
      <c r="E212" s="21" t="s">
        <v>275</v>
      </c>
      <c r="F212" s="21" t="s">
        <v>18</v>
      </c>
      <c r="G212" s="29" t="s">
        <v>276</v>
      </c>
    </row>
    <row r="213" spans="1:7">
      <c r="A213" s="21" t="str">
        <f t="shared" si="3"/>
        <v>4.10_</v>
      </c>
      <c r="B213" s="21">
        <v>211</v>
      </c>
      <c r="C213" s="21">
        <v>37000710</v>
      </c>
      <c r="D213" s="21" t="s">
        <v>344</v>
      </c>
      <c r="E213" s="21" t="s">
        <v>172</v>
      </c>
      <c r="F213" s="21" t="s">
        <v>47</v>
      </c>
      <c r="G213" s="29" t="s">
        <v>173</v>
      </c>
    </row>
    <row r="214" spans="1:7">
      <c r="A214" s="21" t="str">
        <f t="shared" si="3"/>
        <v>5.6_</v>
      </c>
      <c r="B214" s="21">
        <v>212</v>
      </c>
      <c r="C214" s="21">
        <v>37316417</v>
      </c>
      <c r="D214" s="21" t="s">
        <v>345</v>
      </c>
      <c r="E214" s="21" t="s">
        <v>132</v>
      </c>
      <c r="F214" s="21" t="s">
        <v>59</v>
      </c>
      <c r="G214" s="29" t="s">
        <v>133</v>
      </c>
    </row>
    <row r="215" spans="1:7">
      <c r="A215" s="21" t="str">
        <f t="shared" si="3"/>
        <v>5.3_</v>
      </c>
      <c r="B215" s="21">
        <v>213</v>
      </c>
      <c r="C215" s="21">
        <v>37535771</v>
      </c>
      <c r="D215" s="21" t="s">
        <v>346</v>
      </c>
      <c r="E215" s="21" t="s">
        <v>175</v>
      </c>
      <c r="F215" s="21" t="s">
        <v>47</v>
      </c>
      <c r="G215" s="29" t="s">
        <v>176</v>
      </c>
    </row>
    <row r="216" spans="1:7">
      <c r="A216" s="21" t="str">
        <f t="shared" si="3"/>
        <v>4.3 _</v>
      </c>
      <c r="B216" s="21">
        <v>214</v>
      </c>
      <c r="C216" s="21">
        <v>37557896</v>
      </c>
      <c r="D216" s="21" t="s">
        <v>347</v>
      </c>
      <c r="E216" s="21" t="s">
        <v>194</v>
      </c>
      <c r="F216" s="21" t="s">
        <v>18</v>
      </c>
      <c r="G216" s="29" t="s">
        <v>195</v>
      </c>
    </row>
    <row r="217" spans="1:7">
      <c r="A217" s="21" t="str">
        <f t="shared" si="3"/>
        <v>3.2.2_</v>
      </c>
      <c r="B217" s="21">
        <v>215</v>
      </c>
      <c r="C217" s="21">
        <v>37626272</v>
      </c>
      <c r="D217" s="21" t="s">
        <v>348</v>
      </c>
      <c r="E217" s="21" t="s">
        <v>13</v>
      </c>
      <c r="F217" s="21" t="s">
        <v>26</v>
      </c>
      <c r="G217" s="29" t="s">
        <v>15</v>
      </c>
    </row>
    <row r="218" spans="1:7">
      <c r="A218" s="21" t="str">
        <f t="shared" si="3"/>
        <v>3.2.2_</v>
      </c>
      <c r="B218" s="21">
        <v>216</v>
      </c>
      <c r="C218" s="21">
        <v>37753159</v>
      </c>
      <c r="D218" s="21" t="s">
        <v>349</v>
      </c>
      <c r="E218" s="21" t="s">
        <v>13</v>
      </c>
      <c r="F218" s="21" t="s">
        <v>228</v>
      </c>
      <c r="G218" s="29" t="s">
        <v>15</v>
      </c>
    </row>
    <row r="219" spans="1:7">
      <c r="A219" s="21" t="str">
        <f t="shared" si="3"/>
        <v>4.4 _</v>
      </c>
      <c r="B219" s="21">
        <v>217</v>
      </c>
      <c r="C219" s="21">
        <v>37843423</v>
      </c>
      <c r="D219" s="21" t="s">
        <v>350</v>
      </c>
      <c r="E219" s="21" t="s">
        <v>86</v>
      </c>
      <c r="F219" s="21" t="s">
        <v>18</v>
      </c>
      <c r="G219" s="29" t="s">
        <v>87</v>
      </c>
    </row>
    <row r="220" spans="1:7">
      <c r="A220" s="21" t="str">
        <f t="shared" si="3"/>
        <v>3.1._</v>
      </c>
      <c r="B220" s="21">
        <v>218</v>
      </c>
      <c r="C220" s="21">
        <v>37862877</v>
      </c>
      <c r="D220" s="21" t="s">
        <v>351</v>
      </c>
      <c r="E220" s="21" t="s">
        <v>237</v>
      </c>
      <c r="F220" s="21" t="s">
        <v>18</v>
      </c>
      <c r="G220" s="29" t="s">
        <v>238</v>
      </c>
    </row>
    <row r="221" spans="1:7">
      <c r="A221" s="21" t="str">
        <f t="shared" si="3"/>
        <v>7.5_</v>
      </c>
      <c r="B221" s="21">
        <v>219</v>
      </c>
      <c r="C221" s="21">
        <v>37898522</v>
      </c>
      <c r="D221" s="21" t="s">
        <v>352</v>
      </c>
      <c r="E221" s="21" t="s">
        <v>203</v>
      </c>
      <c r="F221" s="21" t="s">
        <v>18</v>
      </c>
      <c r="G221" s="29" t="s">
        <v>204</v>
      </c>
    </row>
    <row r="222" spans="1:7">
      <c r="A222" s="21" t="str">
        <f t="shared" si="3"/>
        <v>4.4 _</v>
      </c>
      <c r="B222" s="21">
        <v>220</v>
      </c>
      <c r="C222" s="21">
        <v>37943970</v>
      </c>
      <c r="D222" s="21" t="s">
        <v>353</v>
      </c>
      <c r="E222" s="21" t="s">
        <v>86</v>
      </c>
      <c r="F222" s="21" t="s">
        <v>47</v>
      </c>
      <c r="G222" s="29" t="s">
        <v>87</v>
      </c>
    </row>
    <row r="223" spans="1:7">
      <c r="A223" s="21" t="str">
        <f t="shared" si="3"/>
        <v>7.2_</v>
      </c>
      <c r="B223" s="21">
        <v>221</v>
      </c>
      <c r="C223" s="21">
        <v>38259330</v>
      </c>
      <c r="D223" s="21" t="s">
        <v>354</v>
      </c>
      <c r="E223" s="21" t="s">
        <v>62</v>
      </c>
      <c r="F223" s="21" t="s">
        <v>18</v>
      </c>
      <c r="G223" s="29" t="s">
        <v>63</v>
      </c>
    </row>
    <row r="224" spans="1:7">
      <c r="A224" s="21" t="str">
        <f t="shared" si="3"/>
        <v>4.2._</v>
      </c>
      <c r="B224" s="21">
        <v>222</v>
      </c>
      <c r="C224" s="21">
        <v>38264775</v>
      </c>
      <c r="D224" s="21" t="s">
        <v>355</v>
      </c>
      <c r="E224" s="21" t="s">
        <v>275</v>
      </c>
      <c r="F224" s="21" t="s">
        <v>18</v>
      </c>
      <c r="G224" s="29" t="s">
        <v>276</v>
      </c>
    </row>
    <row r="225" spans="1:7">
      <c r="A225" s="21" t="str">
        <f t="shared" si="3"/>
        <v>3.2.2_</v>
      </c>
      <c r="B225" s="21">
        <v>223</v>
      </c>
      <c r="C225" s="21">
        <v>38556000</v>
      </c>
      <c r="D225" s="21" t="s">
        <v>356</v>
      </c>
      <c r="E225" s="21" t="s">
        <v>13</v>
      </c>
      <c r="F225" s="21" t="s">
        <v>228</v>
      </c>
      <c r="G225" s="29" t="s">
        <v>15</v>
      </c>
    </row>
    <row r="226" spans="1:7">
      <c r="A226" s="21" t="str">
        <f t="shared" si="3"/>
        <v>6_</v>
      </c>
      <c r="B226" s="21">
        <v>224</v>
      </c>
      <c r="C226" s="21">
        <v>39526685</v>
      </c>
      <c r="D226" s="21" t="s">
        <v>357</v>
      </c>
      <c r="E226" s="21" t="s">
        <v>46</v>
      </c>
      <c r="F226" s="21" t="s">
        <v>47</v>
      </c>
      <c r="G226" s="29">
        <v>6</v>
      </c>
    </row>
    <row r="227" spans="1:7">
      <c r="A227" s="21" t="str">
        <f t="shared" si="3"/>
        <v>5.9_</v>
      </c>
      <c r="B227" s="21">
        <v>225</v>
      </c>
      <c r="C227" s="21">
        <v>39533003</v>
      </c>
      <c r="D227" s="21" t="s">
        <v>358</v>
      </c>
      <c r="E227" s="21" t="s">
        <v>65</v>
      </c>
      <c r="F227" s="21" t="s">
        <v>47</v>
      </c>
      <c r="G227" s="29" t="s">
        <v>66</v>
      </c>
    </row>
    <row r="228" spans="1:7">
      <c r="A228" s="21" t="str">
        <f t="shared" si="3"/>
        <v>4.1 _</v>
      </c>
      <c r="B228" s="21">
        <v>226</v>
      </c>
      <c r="C228" s="21">
        <v>39536010</v>
      </c>
      <c r="D228" s="21" t="s">
        <v>359</v>
      </c>
      <c r="E228" s="21" t="s">
        <v>50</v>
      </c>
      <c r="F228" s="21" t="s">
        <v>26</v>
      </c>
      <c r="G228" s="29" t="s">
        <v>51</v>
      </c>
    </row>
    <row r="229" spans="1:7">
      <c r="A229" s="21" t="str">
        <f t="shared" si="3"/>
        <v>3.1.2_</v>
      </c>
      <c r="B229" s="21">
        <v>227</v>
      </c>
      <c r="C229" s="21">
        <v>39536519</v>
      </c>
      <c r="D229" s="21" t="s">
        <v>360</v>
      </c>
      <c r="E229" s="21" t="s">
        <v>107</v>
      </c>
      <c r="F229" s="21" t="s">
        <v>26</v>
      </c>
      <c r="G229" s="29" t="s">
        <v>109</v>
      </c>
    </row>
    <row r="230" spans="1:7">
      <c r="A230" s="21" t="str">
        <f t="shared" si="3"/>
        <v>7.9_</v>
      </c>
      <c r="B230" s="21">
        <v>228</v>
      </c>
      <c r="C230" s="21">
        <v>39536692</v>
      </c>
      <c r="D230" s="21" t="s">
        <v>361</v>
      </c>
      <c r="E230" s="21" t="s">
        <v>39</v>
      </c>
      <c r="F230" s="21" t="s">
        <v>47</v>
      </c>
      <c r="G230" s="29" t="s">
        <v>40</v>
      </c>
    </row>
    <row r="231" spans="1:7">
      <c r="A231" s="21" t="str">
        <f t="shared" si="3"/>
        <v>6.2_</v>
      </c>
      <c r="B231" s="21">
        <v>229</v>
      </c>
      <c r="C231" s="21">
        <v>39537002</v>
      </c>
      <c r="D231" s="21" t="s">
        <v>362</v>
      </c>
      <c r="E231" s="21" t="s">
        <v>209</v>
      </c>
      <c r="F231" s="21" t="s">
        <v>18</v>
      </c>
      <c r="G231" s="29" t="s">
        <v>210</v>
      </c>
    </row>
    <row r="232" spans="1:7">
      <c r="A232" s="21" t="str">
        <f t="shared" si="3"/>
        <v>7.3_</v>
      </c>
      <c r="B232" s="21">
        <v>230</v>
      </c>
      <c r="C232" s="21">
        <v>39537478</v>
      </c>
      <c r="D232" s="21" t="s">
        <v>363</v>
      </c>
      <c r="E232" s="21" t="s">
        <v>70</v>
      </c>
      <c r="F232" s="21" t="s">
        <v>89</v>
      </c>
      <c r="G232" s="29" t="s">
        <v>71</v>
      </c>
    </row>
    <row r="233" spans="1:7">
      <c r="A233" s="21" t="str">
        <f t="shared" si="3"/>
        <v>5.6_</v>
      </c>
      <c r="B233" s="21">
        <v>231</v>
      </c>
      <c r="C233" s="21">
        <v>39538044</v>
      </c>
      <c r="D233" s="21" t="s">
        <v>364</v>
      </c>
      <c r="E233" s="21" t="s">
        <v>132</v>
      </c>
      <c r="F233" s="21" t="s">
        <v>47</v>
      </c>
      <c r="G233" s="29" t="s">
        <v>133</v>
      </c>
    </row>
    <row r="234" spans="1:7">
      <c r="A234" s="21" t="str">
        <f t="shared" si="3"/>
        <v>2.1_</v>
      </c>
      <c r="B234" s="21">
        <v>232</v>
      </c>
      <c r="C234" s="21">
        <v>39542048</v>
      </c>
      <c r="D234" s="21" t="s">
        <v>365</v>
      </c>
      <c r="E234" s="21" t="s">
        <v>180</v>
      </c>
      <c r="F234" s="21" t="s">
        <v>366</v>
      </c>
      <c r="G234" s="29" t="s">
        <v>181</v>
      </c>
    </row>
    <row r="235" spans="1:7">
      <c r="A235" s="21" t="str">
        <f t="shared" si="3"/>
        <v>3.2.1_</v>
      </c>
      <c r="B235" s="21">
        <v>233</v>
      </c>
      <c r="C235" s="21">
        <v>39543297</v>
      </c>
      <c r="D235" s="21" t="s">
        <v>367</v>
      </c>
      <c r="E235" s="21" t="s">
        <v>368</v>
      </c>
      <c r="F235" s="21" t="s">
        <v>18</v>
      </c>
      <c r="G235" s="29" t="s">
        <v>369</v>
      </c>
    </row>
    <row r="236" spans="1:7">
      <c r="A236" s="21" t="str">
        <f t="shared" si="3"/>
        <v>3.2.2_</v>
      </c>
      <c r="B236" s="21">
        <v>234</v>
      </c>
      <c r="C236" s="21">
        <v>39549836</v>
      </c>
      <c r="D236" s="21" t="s">
        <v>370</v>
      </c>
      <c r="E236" s="21" t="s">
        <v>13</v>
      </c>
      <c r="F236" s="21" t="s">
        <v>26</v>
      </c>
      <c r="G236" s="29" t="s">
        <v>15</v>
      </c>
    </row>
    <row r="237" spans="1:7">
      <c r="A237" s="21" t="str">
        <f t="shared" si="3"/>
        <v>3.2._</v>
      </c>
      <c r="B237" s="21">
        <v>235</v>
      </c>
      <c r="C237" s="21">
        <v>39573905</v>
      </c>
      <c r="D237" s="21" t="s">
        <v>371</v>
      </c>
      <c r="E237" s="21" t="s">
        <v>155</v>
      </c>
      <c r="F237" s="21" t="s">
        <v>47</v>
      </c>
      <c r="G237" s="29" t="s">
        <v>156</v>
      </c>
    </row>
    <row r="238" spans="1:7">
      <c r="A238" s="21" t="str">
        <f t="shared" si="3"/>
        <v>1.6._</v>
      </c>
      <c r="B238" s="21">
        <v>236</v>
      </c>
      <c r="C238" s="21">
        <v>39621794</v>
      </c>
      <c r="D238" s="21" t="s">
        <v>372</v>
      </c>
      <c r="E238" s="21" t="s">
        <v>96</v>
      </c>
      <c r="F238" s="21" t="s">
        <v>18</v>
      </c>
      <c r="G238" s="29" t="s">
        <v>97</v>
      </c>
    </row>
    <row r="239" spans="1:7">
      <c r="A239" s="21" t="str">
        <f t="shared" si="3"/>
        <v>4.8 _</v>
      </c>
      <c r="B239" s="21">
        <v>237</v>
      </c>
      <c r="C239" s="21">
        <v>39641159</v>
      </c>
      <c r="D239" s="21" t="s">
        <v>373</v>
      </c>
      <c r="E239" s="21" t="s">
        <v>17</v>
      </c>
      <c r="F239" s="21" t="s">
        <v>89</v>
      </c>
      <c r="G239" s="29" t="s">
        <v>19</v>
      </c>
    </row>
    <row r="240" spans="1:7">
      <c r="A240" s="21" t="str">
        <f t="shared" si="3"/>
        <v>3.2.2_</v>
      </c>
      <c r="B240" s="21">
        <v>238</v>
      </c>
      <c r="C240" s="21">
        <v>39643433</v>
      </c>
      <c r="D240" s="21" t="s">
        <v>374</v>
      </c>
      <c r="E240" s="21" t="s">
        <v>13</v>
      </c>
      <c r="F240" s="21" t="s">
        <v>26</v>
      </c>
      <c r="G240" s="29" t="s">
        <v>15</v>
      </c>
    </row>
    <row r="241" spans="1:7">
      <c r="A241" s="21" t="str">
        <f t="shared" si="3"/>
        <v>5.8_</v>
      </c>
      <c r="B241" s="21">
        <v>239</v>
      </c>
      <c r="C241" s="21">
        <v>39647088</v>
      </c>
      <c r="D241" s="21" t="s">
        <v>375</v>
      </c>
      <c r="E241" s="21" t="s">
        <v>297</v>
      </c>
      <c r="F241" s="21" t="s">
        <v>47</v>
      </c>
      <c r="G241" s="29" t="s">
        <v>298</v>
      </c>
    </row>
    <row r="242" spans="1:7">
      <c r="A242" s="21" t="str">
        <f t="shared" si="3"/>
        <v>3.1.2_</v>
      </c>
      <c r="B242" s="21">
        <v>240</v>
      </c>
      <c r="C242" s="21">
        <v>39647612</v>
      </c>
      <c r="D242" s="21" t="s">
        <v>376</v>
      </c>
      <c r="E242" s="21" t="s">
        <v>107</v>
      </c>
      <c r="F242" s="21" t="s">
        <v>26</v>
      </c>
      <c r="G242" s="29" t="s">
        <v>109</v>
      </c>
    </row>
    <row r="243" spans="1:7">
      <c r="A243" s="21" t="str">
        <f t="shared" si="3"/>
        <v>4_</v>
      </c>
      <c r="B243" s="21">
        <v>241</v>
      </c>
      <c r="C243" s="21">
        <v>39653456</v>
      </c>
      <c r="D243" s="21" t="s">
        <v>377</v>
      </c>
      <c r="E243" s="21" t="s">
        <v>341</v>
      </c>
      <c r="F243" s="21" t="s">
        <v>26</v>
      </c>
      <c r="G243" s="29">
        <v>4</v>
      </c>
    </row>
    <row r="244" spans="1:7">
      <c r="A244" s="21" t="str">
        <f t="shared" si="3"/>
        <v>3.1.2_</v>
      </c>
      <c r="B244" s="21">
        <v>242</v>
      </c>
      <c r="C244" s="21">
        <v>39658270</v>
      </c>
      <c r="D244" s="21" t="s">
        <v>378</v>
      </c>
      <c r="E244" s="21" t="s">
        <v>107</v>
      </c>
      <c r="F244" s="21" t="s">
        <v>47</v>
      </c>
      <c r="G244" s="29" t="s">
        <v>109</v>
      </c>
    </row>
    <row r="245" spans="1:7">
      <c r="A245" s="21" t="str">
        <f t="shared" si="3"/>
        <v>4.3 _</v>
      </c>
      <c r="B245" s="21">
        <v>243</v>
      </c>
      <c r="C245" s="21">
        <v>39663206</v>
      </c>
      <c r="D245" s="21" t="s">
        <v>379</v>
      </c>
      <c r="E245" s="21" t="s">
        <v>194</v>
      </c>
      <c r="F245" s="21" t="s">
        <v>18</v>
      </c>
      <c r="G245" s="29" t="s">
        <v>195</v>
      </c>
    </row>
    <row r="246" spans="1:7">
      <c r="A246" s="21" t="str">
        <f t="shared" si="3"/>
        <v>7.12_</v>
      </c>
      <c r="B246" s="21">
        <v>244</v>
      </c>
      <c r="C246" s="21">
        <v>39687806</v>
      </c>
      <c r="D246" s="21" t="s">
        <v>380</v>
      </c>
      <c r="E246" s="21" t="s">
        <v>53</v>
      </c>
      <c r="F246" s="21" t="s">
        <v>89</v>
      </c>
      <c r="G246" s="29" t="s">
        <v>54</v>
      </c>
    </row>
    <row r="247" spans="1:7">
      <c r="A247" s="21" t="str">
        <f t="shared" si="3"/>
        <v>4.7 _</v>
      </c>
      <c r="B247" s="21">
        <v>245</v>
      </c>
      <c r="C247" s="21">
        <v>39692331</v>
      </c>
      <c r="D247" s="21" t="s">
        <v>381</v>
      </c>
      <c r="E247" s="21" t="s">
        <v>32</v>
      </c>
      <c r="F247" s="21" t="s">
        <v>18</v>
      </c>
      <c r="G247" s="29" t="s">
        <v>33</v>
      </c>
    </row>
    <row r="248" spans="1:7">
      <c r="A248" s="21" t="str">
        <f t="shared" si="3"/>
        <v>5.2_</v>
      </c>
      <c r="B248" s="21">
        <v>246</v>
      </c>
      <c r="C248" s="21">
        <v>39692934</v>
      </c>
      <c r="D248" s="21" t="s">
        <v>382</v>
      </c>
      <c r="E248" s="21" t="s">
        <v>58</v>
      </c>
      <c r="F248" s="21" t="s">
        <v>18</v>
      </c>
      <c r="G248" s="29" t="s">
        <v>60</v>
      </c>
    </row>
    <row r="249" spans="1:7">
      <c r="A249" s="21" t="str">
        <f t="shared" si="3"/>
        <v>7.16_</v>
      </c>
      <c r="B249" s="21">
        <v>247</v>
      </c>
      <c r="C249" s="21">
        <v>39698489</v>
      </c>
      <c r="D249" s="21" t="s">
        <v>383</v>
      </c>
      <c r="E249" s="21" t="s">
        <v>270</v>
      </c>
      <c r="F249" s="21" t="s">
        <v>47</v>
      </c>
      <c r="G249" s="29" t="s">
        <v>271</v>
      </c>
    </row>
    <row r="250" spans="1:7">
      <c r="A250" s="21" t="str">
        <f t="shared" si="3"/>
        <v>7.12_</v>
      </c>
      <c r="B250" s="21">
        <v>248</v>
      </c>
      <c r="C250" s="21">
        <v>39699061</v>
      </c>
      <c r="D250" s="21" t="s">
        <v>384</v>
      </c>
      <c r="E250" s="21" t="s">
        <v>53</v>
      </c>
      <c r="F250" s="21" t="s">
        <v>89</v>
      </c>
      <c r="G250" s="29" t="s">
        <v>54</v>
      </c>
    </row>
    <row r="251" spans="1:7">
      <c r="A251" s="21" t="str">
        <f t="shared" si="3"/>
        <v>5.8_</v>
      </c>
      <c r="B251" s="21">
        <v>249</v>
      </c>
      <c r="C251" s="21">
        <v>39699850</v>
      </c>
      <c r="D251" s="21" t="s">
        <v>385</v>
      </c>
      <c r="E251" s="21" t="s">
        <v>297</v>
      </c>
      <c r="F251" s="21" t="s">
        <v>18</v>
      </c>
      <c r="G251" s="29" t="s">
        <v>298</v>
      </c>
    </row>
    <row r="252" spans="1:7">
      <c r="A252" s="21" t="str">
        <f t="shared" si="3"/>
        <v>4.2._</v>
      </c>
      <c r="B252" s="21">
        <v>250</v>
      </c>
      <c r="C252" s="21">
        <v>39700269</v>
      </c>
      <c r="D252" s="21" t="s">
        <v>386</v>
      </c>
      <c r="E252" s="21" t="s">
        <v>275</v>
      </c>
      <c r="F252" s="21" t="s">
        <v>18</v>
      </c>
      <c r="G252" s="29" t="s">
        <v>276</v>
      </c>
    </row>
    <row r="253" spans="1:7">
      <c r="A253" s="21" t="str">
        <f t="shared" si="3"/>
        <v>4.7 _</v>
      </c>
      <c r="B253" s="21">
        <v>251</v>
      </c>
      <c r="C253" s="21">
        <v>39700362</v>
      </c>
      <c r="D253" s="21" t="s">
        <v>387</v>
      </c>
      <c r="E253" s="21" t="s">
        <v>32</v>
      </c>
      <c r="F253" s="21" t="s">
        <v>18</v>
      </c>
      <c r="G253" s="29" t="s">
        <v>33</v>
      </c>
    </row>
    <row r="254" spans="1:7">
      <c r="A254" s="21" t="str">
        <f t="shared" si="3"/>
        <v>4.5 _</v>
      </c>
      <c r="B254" s="21">
        <v>252</v>
      </c>
      <c r="C254" s="21">
        <v>39702237</v>
      </c>
      <c r="D254" s="21" t="s">
        <v>388</v>
      </c>
      <c r="E254" s="21" t="s">
        <v>92</v>
      </c>
      <c r="F254" s="21" t="s">
        <v>26</v>
      </c>
      <c r="G254" s="29" t="s">
        <v>93</v>
      </c>
    </row>
    <row r="255" spans="1:7">
      <c r="A255" s="21" t="str">
        <f t="shared" si="3"/>
        <v>3.2.2_</v>
      </c>
      <c r="B255" s="21">
        <v>253</v>
      </c>
      <c r="C255" s="21">
        <v>39706018</v>
      </c>
      <c r="D255" s="21" t="s">
        <v>389</v>
      </c>
      <c r="E255" s="21" t="s">
        <v>13</v>
      </c>
      <c r="F255" s="21" t="s">
        <v>26</v>
      </c>
      <c r="G255" s="29" t="s">
        <v>15</v>
      </c>
    </row>
    <row r="256" spans="1:7">
      <c r="A256" s="21" t="str">
        <f t="shared" si="3"/>
        <v>3.2.2_</v>
      </c>
      <c r="B256" s="21">
        <v>254</v>
      </c>
      <c r="C256" s="21">
        <v>39713265</v>
      </c>
      <c r="D256" s="21" t="s">
        <v>390</v>
      </c>
      <c r="E256" s="21" t="s">
        <v>13</v>
      </c>
      <c r="F256" s="21" t="s">
        <v>26</v>
      </c>
      <c r="G256" s="29" t="s">
        <v>15</v>
      </c>
    </row>
    <row r="257" spans="1:11">
      <c r="A257" s="21" t="str">
        <f t="shared" si="3"/>
        <v>7.2_</v>
      </c>
      <c r="B257" s="21">
        <v>255</v>
      </c>
      <c r="C257" s="21">
        <v>39745246</v>
      </c>
      <c r="D257" s="21" t="s">
        <v>391</v>
      </c>
      <c r="E257" s="21" t="s">
        <v>62</v>
      </c>
      <c r="F257" s="21" t="s">
        <v>47</v>
      </c>
      <c r="G257" s="29" t="s">
        <v>63</v>
      </c>
    </row>
    <row r="258" spans="1:11">
      <c r="A258" s="21" t="str">
        <f t="shared" si="3"/>
        <v>4.3 _</v>
      </c>
      <c r="B258" s="21">
        <v>256</v>
      </c>
      <c r="C258" s="21">
        <v>39758909</v>
      </c>
      <c r="D258" s="21" t="s">
        <v>392</v>
      </c>
      <c r="E258" s="21" t="s">
        <v>194</v>
      </c>
      <c r="F258" s="21" t="s">
        <v>47</v>
      </c>
      <c r="G258" s="29" t="s">
        <v>195</v>
      </c>
    </row>
    <row r="259" spans="1:11">
      <c r="A259" s="21" t="str">
        <f t="shared" si="3"/>
        <v>3.2.2_</v>
      </c>
      <c r="B259" s="21">
        <v>257</v>
      </c>
      <c r="C259" s="21">
        <v>39765802</v>
      </c>
      <c r="D259" s="21" t="s">
        <v>393</v>
      </c>
      <c r="E259" s="21" t="s">
        <v>13</v>
      </c>
      <c r="F259" s="21" t="s">
        <v>228</v>
      </c>
      <c r="G259" s="29" t="s">
        <v>15</v>
      </c>
    </row>
    <row r="260" spans="1:11">
      <c r="A260" s="21" t="str">
        <f t="shared" ref="A260:A323" si="4">CONCATENATE(G260,"_",H260)</f>
        <v>3.2._</v>
      </c>
      <c r="B260" s="21">
        <v>258</v>
      </c>
      <c r="C260" s="21">
        <v>39773381</v>
      </c>
      <c r="D260" s="21" t="s">
        <v>394</v>
      </c>
      <c r="E260" s="21" t="s">
        <v>155</v>
      </c>
      <c r="F260" s="21" t="s">
        <v>125</v>
      </c>
      <c r="G260" s="29" t="s">
        <v>156</v>
      </c>
    </row>
    <row r="261" spans="1:11">
      <c r="A261" s="21" t="str">
        <f t="shared" si="4"/>
        <v>5.5_</v>
      </c>
      <c r="B261" s="21">
        <v>259</v>
      </c>
      <c r="C261" s="21">
        <v>39774855</v>
      </c>
      <c r="D261" s="21" t="s">
        <v>395</v>
      </c>
      <c r="E261" s="21" t="s">
        <v>396</v>
      </c>
      <c r="F261" s="21" t="s">
        <v>59</v>
      </c>
      <c r="G261" s="29" t="s">
        <v>397</v>
      </c>
    </row>
    <row r="262" spans="1:11">
      <c r="A262" s="21" t="str">
        <f t="shared" si="4"/>
        <v>3.2.2_</v>
      </c>
      <c r="B262" s="21">
        <v>260</v>
      </c>
      <c r="C262" s="21">
        <v>39774881</v>
      </c>
      <c r="D262" s="21" t="s">
        <v>398</v>
      </c>
      <c r="E262" s="21" t="s">
        <v>13</v>
      </c>
      <c r="F262" s="21" t="s">
        <v>26</v>
      </c>
      <c r="G262" s="29" t="s">
        <v>15</v>
      </c>
    </row>
    <row r="263" spans="1:11">
      <c r="A263" s="21" t="str">
        <f t="shared" si="4"/>
        <v>6.2_</v>
      </c>
      <c r="B263" s="21">
        <v>261</v>
      </c>
      <c r="C263" s="21">
        <v>39776444</v>
      </c>
      <c r="D263" s="21" t="s">
        <v>399</v>
      </c>
      <c r="E263" s="21" t="s">
        <v>209</v>
      </c>
      <c r="F263" s="21" t="s">
        <v>18</v>
      </c>
      <c r="G263" s="29" t="s">
        <v>210</v>
      </c>
    </row>
    <row r="264" spans="1:11">
      <c r="A264" s="21" t="str">
        <f t="shared" si="4"/>
        <v>5.4_</v>
      </c>
      <c r="B264" s="21">
        <v>262</v>
      </c>
      <c r="C264" s="21">
        <v>39786203</v>
      </c>
      <c r="D264" s="21" t="s">
        <v>400</v>
      </c>
      <c r="E264" s="21" t="s">
        <v>303</v>
      </c>
      <c r="F264" s="21" t="s">
        <v>89</v>
      </c>
      <c r="G264" s="29" t="s">
        <v>304</v>
      </c>
    </row>
    <row r="265" spans="1:11">
      <c r="A265" s="21" t="str">
        <f t="shared" si="4"/>
        <v>3.1.2_</v>
      </c>
      <c r="B265" s="21">
        <v>263</v>
      </c>
      <c r="C265" s="21">
        <v>39798469</v>
      </c>
      <c r="D265" s="21" t="s">
        <v>401</v>
      </c>
      <c r="E265" s="21" t="s">
        <v>107</v>
      </c>
      <c r="F265" s="21" t="s">
        <v>228</v>
      </c>
      <c r="G265" s="29" t="s">
        <v>109</v>
      </c>
      <c r="K265" s="21" t="s">
        <v>402</v>
      </c>
    </row>
    <row r="266" spans="1:11">
      <c r="A266" s="21" t="str">
        <f t="shared" si="4"/>
        <v>1.5 _</v>
      </c>
      <c r="B266" s="21">
        <v>264</v>
      </c>
      <c r="C266" s="21">
        <v>40021853</v>
      </c>
      <c r="D266" s="21" t="s">
        <v>403</v>
      </c>
      <c r="E266" s="21" t="s">
        <v>404</v>
      </c>
      <c r="F266" s="21" t="s">
        <v>59</v>
      </c>
      <c r="G266" s="29" t="s">
        <v>405</v>
      </c>
    </row>
    <row r="267" spans="1:11">
      <c r="A267" s="21" t="str">
        <f t="shared" si="4"/>
        <v>5_</v>
      </c>
      <c r="B267" s="21">
        <v>265</v>
      </c>
      <c r="C267" s="21">
        <v>40025054</v>
      </c>
      <c r="D267" s="21" t="s">
        <v>406</v>
      </c>
      <c r="E267" s="21" t="s">
        <v>407</v>
      </c>
      <c r="F267" s="21" t="s">
        <v>47</v>
      </c>
      <c r="G267" s="29">
        <v>5</v>
      </c>
    </row>
    <row r="268" spans="1:11">
      <c r="A268" s="21" t="str">
        <f t="shared" si="4"/>
        <v>5.7_</v>
      </c>
      <c r="B268" s="21">
        <v>266</v>
      </c>
      <c r="C268" s="21">
        <v>40046223</v>
      </c>
      <c r="D268" s="21" t="s">
        <v>408</v>
      </c>
      <c r="E268" s="21" t="s">
        <v>29</v>
      </c>
      <c r="F268" s="21" t="s">
        <v>59</v>
      </c>
      <c r="G268" s="29" t="s">
        <v>30</v>
      </c>
    </row>
    <row r="269" spans="1:11">
      <c r="A269" s="21" t="str">
        <f t="shared" si="4"/>
        <v>2_</v>
      </c>
      <c r="B269" s="21">
        <v>267</v>
      </c>
      <c r="C269" s="21">
        <v>40394278</v>
      </c>
      <c r="D269" s="21" t="s">
        <v>409</v>
      </c>
      <c r="E269" s="21" t="s">
        <v>328</v>
      </c>
      <c r="F269" s="21" t="s">
        <v>18</v>
      </c>
      <c r="G269" s="29">
        <v>2</v>
      </c>
    </row>
    <row r="270" spans="1:11">
      <c r="A270" s="21" t="str">
        <f t="shared" si="4"/>
        <v>3.1._</v>
      </c>
      <c r="B270" s="21">
        <v>268</v>
      </c>
      <c r="C270" s="21">
        <v>40926475</v>
      </c>
      <c r="D270" s="21" t="s">
        <v>410</v>
      </c>
      <c r="E270" s="21" t="s">
        <v>237</v>
      </c>
      <c r="F270" s="21" t="s">
        <v>18</v>
      </c>
      <c r="G270" s="29" t="s">
        <v>238</v>
      </c>
    </row>
    <row r="271" spans="1:11">
      <c r="A271" s="21" t="str">
        <f t="shared" si="4"/>
        <v>6.3_</v>
      </c>
      <c r="B271" s="21">
        <v>269</v>
      </c>
      <c r="C271" s="21">
        <v>41563596</v>
      </c>
      <c r="D271" s="21" t="s">
        <v>411</v>
      </c>
      <c r="E271" s="21" t="s">
        <v>76</v>
      </c>
      <c r="F271" s="21" t="s">
        <v>18</v>
      </c>
      <c r="G271" s="29" t="s">
        <v>77</v>
      </c>
    </row>
    <row r="272" spans="1:11">
      <c r="A272" s="21" t="str">
        <f t="shared" si="4"/>
        <v>7.7_</v>
      </c>
      <c r="B272" s="21">
        <v>270</v>
      </c>
      <c r="C272" s="21">
        <v>41579719</v>
      </c>
      <c r="D272" s="21" t="s">
        <v>412</v>
      </c>
      <c r="E272" s="21" t="s">
        <v>234</v>
      </c>
      <c r="F272" s="21" t="s">
        <v>18</v>
      </c>
      <c r="G272" s="29" t="s">
        <v>235</v>
      </c>
    </row>
    <row r="273" spans="1:7">
      <c r="A273" s="21" t="str">
        <f t="shared" si="4"/>
        <v>4.2._</v>
      </c>
      <c r="B273" s="21">
        <v>271</v>
      </c>
      <c r="C273" s="21">
        <v>41635895</v>
      </c>
      <c r="D273" s="21" t="s">
        <v>413</v>
      </c>
      <c r="E273" s="21" t="s">
        <v>275</v>
      </c>
      <c r="F273" s="21" t="s">
        <v>18</v>
      </c>
      <c r="G273" s="29" t="s">
        <v>276</v>
      </c>
    </row>
    <row r="274" spans="1:7">
      <c r="A274" s="21" t="str">
        <f t="shared" si="4"/>
        <v>5.9_</v>
      </c>
      <c r="B274" s="21">
        <v>272</v>
      </c>
      <c r="C274" s="21">
        <v>41710366</v>
      </c>
      <c r="D274" s="21" t="s">
        <v>414</v>
      </c>
      <c r="E274" s="21" t="s">
        <v>65</v>
      </c>
      <c r="F274" s="21" t="s">
        <v>47</v>
      </c>
      <c r="G274" s="29" t="s">
        <v>66</v>
      </c>
    </row>
    <row r="275" spans="1:7">
      <c r="A275" s="21" t="str">
        <f t="shared" si="4"/>
        <v>6.1_</v>
      </c>
      <c r="B275" s="21">
        <v>273</v>
      </c>
      <c r="C275" s="21">
        <v>41719186</v>
      </c>
      <c r="D275" s="21" t="s">
        <v>415</v>
      </c>
      <c r="E275" s="21" t="s">
        <v>35</v>
      </c>
      <c r="F275" s="21" t="s">
        <v>47</v>
      </c>
      <c r="G275" s="29" t="s">
        <v>36</v>
      </c>
    </row>
    <row r="276" spans="1:7">
      <c r="A276" s="21" t="str">
        <f t="shared" si="4"/>
        <v>4.7 _</v>
      </c>
      <c r="B276" s="21">
        <v>274</v>
      </c>
      <c r="C276" s="21">
        <v>41723420</v>
      </c>
      <c r="D276" s="21" t="s">
        <v>416</v>
      </c>
      <c r="E276" s="21" t="s">
        <v>32</v>
      </c>
      <c r="F276" s="21" t="s">
        <v>18</v>
      </c>
      <c r="G276" s="29" t="s">
        <v>33</v>
      </c>
    </row>
    <row r="277" spans="1:7">
      <c r="A277" s="21" t="str">
        <f t="shared" si="4"/>
        <v>2_</v>
      </c>
      <c r="B277" s="21">
        <v>275</v>
      </c>
      <c r="C277" s="21">
        <v>41728900</v>
      </c>
      <c r="D277" s="21" t="s">
        <v>417</v>
      </c>
      <c r="E277" s="21" t="s">
        <v>328</v>
      </c>
      <c r="F277" s="21" t="s">
        <v>26</v>
      </c>
      <c r="G277" s="29">
        <v>2</v>
      </c>
    </row>
    <row r="278" spans="1:7">
      <c r="A278" s="21" t="str">
        <f t="shared" si="4"/>
        <v>7.16_</v>
      </c>
      <c r="B278" s="21">
        <v>276</v>
      </c>
      <c r="C278" s="21">
        <v>41744316</v>
      </c>
      <c r="D278" s="21" t="s">
        <v>418</v>
      </c>
      <c r="E278" s="21" t="s">
        <v>270</v>
      </c>
      <c r="F278" s="21" t="s">
        <v>18</v>
      </c>
      <c r="G278" s="29" t="s">
        <v>271</v>
      </c>
    </row>
    <row r="279" spans="1:7">
      <c r="A279" s="21" t="str">
        <f t="shared" si="4"/>
        <v>4.3 _</v>
      </c>
      <c r="B279" s="21">
        <v>277</v>
      </c>
      <c r="C279" s="21">
        <v>41773740</v>
      </c>
      <c r="D279" s="21" t="s">
        <v>419</v>
      </c>
      <c r="E279" s="21" t="s">
        <v>194</v>
      </c>
      <c r="F279" s="21" t="s">
        <v>47</v>
      </c>
      <c r="G279" s="29" t="s">
        <v>195</v>
      </c>
    </row>
    <row r="280" spans="1:7">
      <c r="A280" s="21" t="str">
        <f t="shared" si="4"/>
        <v>4.4 _</v>
      </c>
      <c r="B280" s="21">
        <v>278</v>
      </c>
      <c r="C280" s="21">
        <v>41799436</v>
      </c>
      <c r="D280" s="21" t="s">
        <v>420</v>
      </c>
      <c r="E280" s="21" t="s">
        <v>86</v>
      </c>
      <c r="F280" s="21" t="s">
        <v>47</v>
      </c>
      <c r="G280" s="29" t="s">
        <v>87</v>
      </c>
    </row>
    <row r="281" spans="1:7">
      <c r="A281" s="21" t="str">
        <f t="shared" si="4"/>
        <v>6_</v>
      </c>
      <c r="B281" s="21">
        <v>279</v>
      </c>
      <c r="C281" s="21">
        <v>41936017</v>
      </c>
      <c r="D281" s="21" t="s">
        <v>421</v>
      </c>
      <c r="E281" s="21" t="s">
        <v>46</v>
      </c>
      <c r="F281" s="21" t="s">
        <v>18</v>
      </c>
      <c r="G281" s="29">
        <v>6</v>
      </c>
    </row>
    <row r="282" spans="1:7">
      <c r="A282" s="21" t="str">
        <f t="shared" si="4"/>
        <v>5_</v>
      </c>
      <c r="B282" s="21">
        <v>280</v>
      </c>
      <c r="C282" s="21">
        <v>43252470</v>
      </c>
      <c r="D282" s="21" t="s">
        <v>422</v>
      </c>
      <c r="E282" s="21" t="s">
        <v>407</v>
      </c>
      <c r="F282" s="21" t="s">
        <v>18</v>
      </c>
      <c r="G282" s="29">
        <v>5</v>
      </c>
    </row>
    <row r="283" spans="1:7">
      <c r="A283" s="21" t="str">
        <f t="shared" si="4"/>
        <v>4.2._</v>
      </c>
      <c r="B283" s="21">
        <v>281</v>
      </c>
      <c r="C283" s="21">
        <v>43595091</v>
      </c>
      <c r="D283" s="21" t="s">
        <v>423</v>
      </c>
      <c r="E283" s="21" t="s">
        <v>275</v>
      </c>
      <c r="F283" s="21" t="s">
        <v>89</v>
      </c>
      <c r="G283" s="29" t="s">
        <v>276</v>
      </c>
    </row>
    <row r="284" spans="1:7">
      <c r="A284" s="21" t="str">
        <f t="shared" si="4"/>
        <v>4.2._</v>
      </c>
      <c r="B284" s="21">
        <v>282</v>
      </c>
      <c r="C284" s="21">
        <v>45433647</v>
      </c>
      <c r="D284" s="21" t="s">
        <v>424</v>
      </c>
      <c r="E284" s="21" t="s">
        <v>275</v>
      </c>
      <c r="F284" s="21" t="s">
        <v>18</v>
      </c>
      <c r="G284" s="29" t="s">
        <v>276</v>
      </c>
    </row>
    <row r="285" spans="1:7">
      <c r="A285" s="21" t="str">
        <f t="shared" si="4"/>
        <v>3.2._</v>
      </c>
      <c r="B285" s="21">
        <v>283</v>
      </c>
      <c r="C285" s="21">
        <v>45499003</v>
      </c>
      <c r="D285" s="21" t="s">
        <v>425</v>
      </c>
      <c r="E285" s="21" t="s">
        <v>155</v>
      </c>
      <c r="F285" s="21" t="s">
        <v>18</v>
      </c>
      <c r="G285" s="29" t="s">
        <v>156</v>
      </c>
    </row>
    <row r="286" spans="1:7">
      <c r="A286" s="21" t="str">
        <f t="shared" si="4"/>
        <v>1_</v>
      </c>
      <c r="B286" s="21">
        <v>284</v>
      </c>
      <c r="C286" s="21">
        <v>45554234</v>
      </c>
      <c r="D286" s="21" t="s">
        <v>426</v>
      </c>
      <c r="E286" s="21" t="s">
        <v>427</v>
      </c>
      <c r="F286" s="21" t="s">
        <v>428</v>
      </c>
      <c r="G286" s="29">
        <v>1</v>
      </c>
    </row>
    <row r="287" spans="1:7">
      <c r="A287" s="21" t="str">
        <f t="shared" si="4"/>
        <v>1.1 _</v>
      </c>
      <c r="B287" s="21">
        <v>285</v>
      </c>
      <c r="C287" s="21">
        <v>46373053</v>
      </c>
      <c r="D287" s="21" t="s">
        <v>429</v>
      </c>
      <c r="E287" s="21" t="s">
        <v>430</v>
      </c>
      <c r="F287" s="21" t="s">
        <v>18</v>
      </c>
      <c r="G287" s="29" t="s">
        <v>431</v>
      </c>
    </row>
    <row r="288" spans="1:7">
      <c r="A288" s="21" t="str">
        <f t="shared" si="4"/>
        <v>4.3 _</v>
      </c>
      <c r="B288" s="21">
        <v>286</v>
      </c>
      <c r="C288" s="21">
        <v>46456072</v>
      </c>
      <c r="D288" s="21" t="s">
        <v>432</v>
      </c>
      <c r="E288" s="21" t="s">
        <v>194</v>
      </c>
      <c r="F288" s="21" t="s">
        <v>18</v>
      </c>
      <c r="G288" s="29" t="s">
        <v>195</v>
      </c>
    </row>
    <row r="289" spans="1:10">
      <c r="A289" s="21" t="str">
        <f t="shared" si="4"/>
        <v>7.7_</v>
      </c>
      <c r="B289" s="21">
        <v>287</v>
      </c>
      <c r="C289" s="21">
        <v>46666178</v>
      </c>
      <c r="D289" s="21" t="s">
        <v>433</v>
      </c>
      <c r="E289" s="21" t="s">
        <v>234</v>
      </c>
      <c r="F289" s="21" t="s">
        <v>18</v>
      </c>
      <c r="G289" s="29" t="s">
        <v>235</v>
      </c>
    </row>
    <row r="290" spans="1:10">
      <c r="A290" s="21" t="str">
        <f t="shared" si="4"/>
        <v>4.4 _</v>
      </c>
      <c r="B290" s="21">
        <v>288</v>
      </c>
      <c r="C290" s="21">
        <v>46673351</v>
      </c>
      <c r="D290" s="21" t="s">
        <v>434</v>
      </c>
      <c r="E290" s="21" t="s">
        <v>86</v>
      </c>
      <c r="F290" s="21" t="s">
        <v>18</v>
      </c>
      <c r="G290" s="29" t="s">
        <v>87</v>
      </c>
    </row>
    <row r="291" spans="1:10">
      <c r="A291" s="21" t="str">
        <f t="shared" si="4"/>
        <v>3_</v>
      </c>
      <c r="B291" s="21">
        <v>289</v>
      </c>
      <c r="C291" s="21">
        <v>49732425</v>
      </c>
      <c r="D291" s="21" t="s">
        <v>435</v>
      </c>
      <c r="E291" s="21" t="s">
        <v>130</v>
      </c>
      <c r="F291" s="21" t="s">
        <v>436</v>
      </c>
      <c r="G291" s="29">
        <v>3</v>
      </c>
      <c r="J291" s="21" t="s">
        <v>437</v>
      </c>
    </row>
    <row r="292" spans="1:10">
      <c r="A292" s="21" t="str">
        <f t="shared" si="4"/>
        <v>7.1_</v>
      </c>
      <c r="B292" s="21">
        <v>290</v>
      </c>
      <c r="C292" s="21">
        <v>49761061</v>
      </c>
      <c r="D292" s="21" t="s">
        <v>438</v>
      </c>
      <c r="E292" s="21" t="s">
        <v>439</v>
      </c>
      <c r="F292" s="21" t="s">
        <v>18</v>
      </c>
      <c r="G292" s="29" t="s">
        <v>440</v>
      </c>
    </row>
    <row r="293" spans="1:10">
      <c r="A293" s="21" t="str">
        <f t="shared" si="4"/>
        <v>3.1.2_</v>
      </c>
      <c r="B293" s="21">
        <v>291</v>
      </c>
      <c r="C293" s="21">
        <v>49767838</v>
      </c>
      <c r="D293" s="21" t="s">
        <v>441</v>
      </c>
      <c r="E293" s="21" t="s">
        <v>107</v>
      </c>
      <c r="F293" s="21" t="s">
        <v>47</v>
      </c>
      <c r="G293" s="29" t="s">
        <v>109</v>
      </c>
    </row>
    <row r="294" spans="1:10">
      <c r="A294" s="21" t="str">
        <f t="shared" si="4"/>
        <v>4.1 _</v>
      </c>
      <c r="B294" s="21">
        <v>292</v>
      </c>
      <c r="C294" s="21">
        <v>49782739</v>
      </c>
      <c r="D294" s="21" t="s">
        <v>442</v>
      </c>
      <c r="E294" s="21" t="s">
        <v>50</v>
      </c>
      <c r="F294" s="21" t="s">
        <v>128</v>
      </c>
      <c r="G294" s="29" t="s">
        <v>51</v>
      </c>
    </row>
    <row r="295" spans="1:10">
      <c r="A295" s="21" t="str">
        <f t="shared" si="4"/>
        <v>4.2._</v>
      </c>
      <c r="B295" s="21">
        <v>293</v>
      </c>
      <c r="C295" s="21">
        <v>50850574</v>
      </c>
      <c r="D295" s="21" t="s">
        <v>443</v>
      </c>
      <c r="E295" s="21" t="s">
        <v>275</v>
      </c>
      <c r="F295" s="21" t="s">
        <v>59</v>
      </c>
      <c r="G295" s="29" t="s">
        <v>276</v>
      </c>
    </row>
    <row r="296" spans="1:10">
      <c r="A296" s="21" t="str">
        <f t="shared" si="4"/>
        <v>4.10_</v>
      </c>
      <c r="B296" s="21">
        <v>294</v>
      </c>
      <c r="C296" s="21">
        <v>51565934</v>
      </c>
      <c r="D296" s="21" t="s">
        <v>444</v>
      </c>
      <c r="E296" s="21" t="s">
        <v>172</v>
      </c>
      <c r="F296" s="21" t="s">
        <v>18</v>
      </c>
      <c r="G296" s="29" t="s">
        <v>173</v>
      </c>
    </row>
    <row r="297" spans="1:10">
      <c r="A297" s="21" t="str">
        <f t="shared" si="4"/>
        <v>7.20_</v>
      </c>
      <c r="B297" s="21">
        <v>295</v>
      </c>
      <c r="C297" s="21">
        <v>51574176</v>
      </c>
      <c r="D297" s="21" t="s">
        <v>445</v>
      </c>
      <c r="E297" s="21" t="s">
        <v>231</v>
      </c>
      <c r="F297" s="21" t="s">
        <v>47</v>
      </c>
      <c r="G297" s="29" t="s">
        <v>232</v>
      </c>
    </row>
    <row r="298" spans="1:10">
      <c r="A298" s="21" t="str">
        <f t="shared" si="4"/>
        <v>4.5 _</v>
      </c>
      <c r="B298" s="21">
        <v>296</v>
      </c>
      <c r="C298" s="21">
        <v>51584400</v>
      </c>
      <c r="D298" s="21" t="s">
        <v>446</v>
      </c>
      <c r="E298" s="21" t="s">
        <v>92</v>
      </c>
      <c r="F298" s="21" t="s">
        <v>47</v>
      </c>
      <c r="G298" s="29" t="s">
        <v>93</v>
      </c>
    </row>
    <row r="299" spans="1:10">
      <c r="A299" s="21" t="str">
        <f t="shared" si="4"/>
        <v>4.10_</v>
      </c>
      <c r="B299" s="21">
        <v>297</v>
      </c>
      <c r="C299" s="21">
        <v>51587368</v>
      </c>
      <c r="D299" s="21" t="s">
        <v>447</v>
      </c>
      <c r="E299" s="21" t="s">
        <v>172</v>
      </c>
      <c r="F299" s="21" t="s">
        <v>26</v>
      </c>
      <c r="G299" s="29" t="s">
        <v>173</v>
      </c>
    </row>
    <row r="300" spans="1:10">
      <c r="A300" s="21" t="str">
        <f t="shared" si="4"/>
        <v>7.14_</v>
      </c>
      <c r="B300" s="21">
        <v>298</v>
      </c>
      <c r="C300" s="21">
        <v>51589454</v>
      </c>
      <c r="D300" s="21" t="s">
        <v>448</v>
      </c>
      <c r="E300" s="21" t="s">
        <v>259</v>
      </c>
      <c r="F300" s="21" t="s">
        <v>22</v>
      </c>
      <c r="G300" s="29" t="s">
        <v>260</v>
      </c>
    </row>
    <row r="301" spans="1:10">
      <c r="A301" s="21" t="str">
        <f t="shared" si="4"/>
        <v>6_</v>
      </c>
      <c r="B301" s="21">
        <v>299</v>
      </c>
      <c r="C301" s="21">
        <v>51592243</v>
      </c>
      <c r="D301" s="21" t="s">
        <v>449</v>
      </c>
      <c r="E301" s="21" t="s">
        <v>46</v>
      </c>
      <c r="F301" s="21" t="s">
        <v>18</v>
      </c>
      <c r="G301" s="29">
        <v>6</v>
      </c>
    </row>
    <row r="302" spans="1:10">
      <c r="A302" s="21" t="str">
        <f t="shared" si="4"/>
        <v>5.5_</v>
      </c>
      <c r="B302" s="21">
        <v>300</v>
      </c>
      <c r="C302" s="21">
        <v>51594233</v>
      </c>
      <c r="D302" s="21" t="s">
        <v>450</v>
      </c>
      <c r="E302" s="21" t="s">
        <v>396</v>
      </c>
      <c r="F302" s="21" t="s">
        <v>128</v>
      </c>
      <c r="G302" s="29" t="s">
        <v>397</v>
      </c>
    </row>
    <row r="303" spans="1:10">
      <c r="A303" s="21" t="str">
        <f t="shared" si="4"/>
        <v>7.1_</v>
      </c>
      <c r="B303" s="21">
        <v>301</v>
      </c>
      <c r="C303" s="21">
        <v>51598709</v>
      </c>
      <c r="D303" s="21" t="s">
        <v>451</v>
      </c>
      <c r="E303" s="21" t="s">
        <v>439</v>
      </c>
      <c r="F303" s="21" t="s">
        <v>18</v>
      </c>
      <c r="G303" s="29" t="s">
        <v>440</v>
      </c>
    </row>
    <row r="304" spans="1:10">
      <c r="A304" s="21" t="str">
        <f t="shared" si="4"/>
        <v>7.10_</v>
      </c>
      <c r="B304" s="21">
        <v>302</v>
      </c>
      <c r="C304" s="21">
        <v>51608133</v>
      </c>
      <c r="D304" s="21" t="s">
        <v>452</v>
      </c>
      <c r="E304" s="21" t="s">
        <v>168</v>
      </c>
      <c r="F304" s="21" t="s">
        <v>47</v>
      </c>
      <c r="G304" s="29" t="s">
        <v>169</v>
      </c>
    </row>
    <row r="305" spans="1:7">
      <c r="A305" s="21" t="str">
        <f t="shared" si="4"/>
        <v>6.4_</v>
      </c>
      <c r="B305" s="21">
        <v>303</v>
      </c>
      <c r="C305" s="21">
        <v>51608709</v>
      </c>
      <c r="D305" s="21" t="s">
        <v>453</v>
      </c>
      <c r="E305" s="21" t="s">
        <v>73</v>
      </c>
      <c r="F305" s="21" t="s">
        <v>47</v>
      </c>
      <c r="G305" s="29" t="s">
        <v>74</v>
      </c>
    </row>
    <row r="306" spans="1:7">
      <c r="A306" s="21" t="str">
        <f t="shared" si="4"/>
        <v>4.8 _</v>
      </c>
      <c r="B306" s="21">
        <v>304</v>
      </c>
      <c r="C306" s="21">
        <v>51613886</v>
      </c>
      <c r="D306" s="21" t="s">
        <v>454</v>
      </c>
      <c r="E306" s="21" t="s">
        <v>17</v>
      </c>
      <c r="F306" s="21" t="s">
        <v>18</v>
      </c>
      <c r="G306" s="29" t="s">
        <v>19</v>
      </c>
    </row>
    <row r="307" spans="1:7">
      <c r="A307" s="21" t="str">
        <f t="shared" si="4"/>
        <v>4.9 _</v>
      </c>
      <c r="B307" s="21">
        <v>305</v>
      </c>
      <c r="C307" s="21">
        <v>51621314</v>
      </c>
      <c r="D307" s="21" t="s">
        <v>455</v>
      </c>
      <c r="E307" s="21" t="s">
        <v>114</v>
      </c>
      <c r="F307" s="21" t="s">
        <v>18</v>
      </c>
      <c r="G307" s="29" t="s">
        <v>115</v>
      </c>
    </row>
    <row r="308" spans="1:7">
      <c r="A308" s="21" t="str">
        <f t="shared" si="4"/>
        <v>5.4_</v>
      </c>
      <c r="B308" s="21">
        <v>306</v>
      </c>
      <c r="C308" s="21">
        <v>51625895</v>
      </c>
      <c r="D308" s="21" t="s">
        <v>456</v>
      </c>
      <c r="E308" s="21" t="s">
        <v>303</v>
      </c>
      <c r="F308" s="21" t="s">
        <v>18</v>
      </c>
      <c r="G308" s="29" t="s">
        <v>304</v>
      </c>
    </row>
    <row r="309" spans="1:7">
      <c r="A309" s="21" t="str">
        <f t="shared" si="4"/>
        <v>4.8 _</v>
      </c>
      <c r="B309" s="21">
        <v>307</v>
      </c>
      <c r="C309" s="21">
        <v>51631293</v>
      </c>
      <c r="D309" s="21" t="s">
        <v>457</v>
      </c>
      <c r="E309" s="21" t="s">
        <v>17</v>
      </c>
      <c r="F309" s="21" t="s">
        <v>18</v>
      </c>
      <c r="G309" s="29" t="s">
        <v>19</v>
      </c>
    </row>
    <row r="310" spans="1:7">
      <c r="A310" s="21" t="str">
        <f t="shared" si="4"/>
        <v>7.15_</v>
      </c>
      <c r="B310" s="21">
        <v>308</v>
      </c>
      <c r="C310" s="21">
        <v>51635811</v>
      </c>
      <c r="D310" s="21" t="s">
        <v>458</v>
      </c>
      <c r="E310" s="21" t="s">
        <v>282</v>
      </c>
      <c r="F310" s="21" t="s">
        <v>47</v>
      </c>
      <c r="G310" s="29" t="s">
        <v>283</v>
      </c>
    </row>
    <row r="311" spans="1:7">
      <c r="A311" s="21" t="str">
        <f t="shared" si="4"/>
        <v>5.1_</v>
      </c>
      <c r="B311" s="21">
        <v>309</v>
      </c>
      <c r="C311" s="21">
        <v>51636875</v>
      </c>
      <c r="D311" s="21" t="s">
        <v>459</v>
      </c>
      <c r="E311" s="21" t="s">
        <v>199</v>
      </c>
      <c r="F311" s="21" t="s">
        <v>47</v>
      </c>
      <c r="G311" s="29" t="s">
        <v>200</v>
      </c>
    </row>
    <row r="312" spans="1:7">
      <c r="A312" s="21" t="str">
        <f t="shared" si="4"/>
        <v>7.11_</v>
      </c>
      <c r="B312" s="21">
        <v>310</v>
      </c>
      <c r="C312" s="21">
        <v>51638199</v>
      </c>
      <c r="D312" s="21" t="s">
        <v>460</v>
      </c>
      <c r="E312" s="21" t="s">
        <v>137</v>
      </c>
      <c r="F312" s="21" t="s">
        <v>18</v>
      </c>
      <c r="G312" s="29" t="s">
        <v>138</v>
      </c>
    </row>
    <row r="313" spans="1:7">
      <c r="A313" s="21" t="str">
        <f t="shared" si="4"/>
        <v>6.4_</v>
      </c>
      <c r="B313" s="21">
        <v>311</v>
      </c>
      <c r="C313" s="21">
        <v>51643343</v>
      </c>
      <c r="D313" s="21" t="s">
        <v>461</v>
      </c>
      <c r="E313" s="21" t="s">
        <v>73</v>
      </c>
      <c r="F313" s="21" t="s">
        <v>18</v>
      </c>
      <c r="G313" s="29" t="s">
        <v>74</v>
      </c>
    </row>
    <row r="314" spans="1:7">
      <c r="A314" s="21" t="str">
        <f t="shared" si="4"/>
        <v>3.2.2_</v>
      </c>
      <c r="B314" s="21">
        <v>312</v>
      </c>
      <c r="C314" s="21">
        <v>51643460</v>
      </c>
      <c r="D314" s="21" t="s">
        <v>462</v>
      </c>
      <c r="E314" s="21" t="s">
        <v>13</v>
      </c>
      <c r="F314" s="21" t="s">
        <v>26</v>
      </c>
      <c r="G314" s="29" t="s">
        <v>15</v>
      </c>
    </row>
    <row r="315" spans="1:7">
      <c r="A315" s="21" t="str">
        <f t="shared" si="4"/>
        <v>4.8 _</v>
      </c>
      <c r="B315" s="21">
        <v>313</v>
      </c>
      <c r="C315" s="21">
        <v>51646939</v>
      </c>
      <c r="D315" s="21" t="s">
        <v>463</v>
      </c>
      <c r="E315" s="21" t="s">
        <v>17</v>
      </c>
      <c r="F315" s="21" t="s">
        <v>18</v>
      </c>
      <c r="G315" s="29" t="s">
        <v>19</v>
      </c>
    </row>
    <row r="316" spans="1:7">
      <c r="A316" s="21" t="str">
        <f t="shared" si="4"/>
        <v>7_</v>
      </c>
      <c r="B316" s="21">
        <v>314</v>
      </c>
      <c r="C316" s="21">
        <v>51650619</v>
      </c>
      <c r="D316" s="21" t="s">
        <v>464</v>
      </c>
      <c r="E316" s="21" t="s">
        <v>224</v>
      </c>
      <c r="F316" s="21" t="s">
        <v>47</v>
      </c>
      <c r="G316" s="29">
        <v>7</v>
      </c>
    </row>
    <row r="317" spans="1:7">
      <c r="A317" s="21" t="str">
        <f t="shared" si="4"/>
        <v>4.4 _</v>
      </c>
      <c r="B317" s="21">
        <v>315</v>
      </c>
      <c r="C317" s="21">
        <v>51653857</v>
      </c>
      <c r="D317" s="21" t="s">
        <v>465</v>
      </c>
      <c r="E317" s="21" t="s">
        <v>86</v>
      </c>
      <c r="F317" s="21" t="s">
        <v>47</v>
      </c>
      <c r="G317" s="29" t="s">
        <v>87</v>
      </c>
    </row>
    <row r="318" spans="1:7">
      <c r="A318" s="21" t="str">
        <f t="shared" si="4"/>
        <v>5.2_</v>
      </c>
      <c r="B318" s="21">
        <v>316</v>
      </c>
      <c r="C318" s="21">
        <v>51653933</v>
      </c>
      <c r="D318" s="21" t="s">
        <v>466</v>
      </c>
      <c r="E318" s="21" t="s">
        <v>58</v>
      </c>
      <c r="F318" s="21" t="s">
        <v>47</v>
      </c>
      <c r="G318" s="29" t="s">
        <v>60</v>
      </c>
    </row>
    <row r="319" spans="1:7">
      <c r="A319" s="21" t="str">
        <f t="shared" si="4"/>
        <v>4.10_</v>
      </c>
      <c r="B319" s="21">
        <v>317</v>
      </c>
      <c r="C319" s="21">
        <v>51654865</v>
      </c>
      <c r="D319" s="21" t="s">
        <v>467</v>
      </c>
      <c r="E319" s="21" t="s">
        <v>172</v>
      </c>
      <c r="F319" s="21" t="s">
        <v>47</v>
      </c>
      <c r="G319" s="29" t="s">
        <v>173</v>
      </c>
    </row>
    <row r="320" spans="1:7">
      <c r="A320" s="21" t="str">
        <f t="shared" si="4"/>
        <v>2.1_</v>
      </c>
      <c r="B320" s="21">
        <v>318</v>
      </c>
      <c r="C320" s="21">
        <v>51655077</v>
      </c>
      <c r="D320" s="21" t="s">
        <v>468</v>
      </c>
      <c r="E320" s="21" t="s">
        <v>180</v>
      </c>
      <c r="F320" s="21" t="s">
        <v>18</v>
      </c>
      <c r="G320" s="29" t="s">
        <v>181</v>
      </c>
    </row>
    <row r="321" spans="1:7">
      <c r="A321" s="21" t="str">
        <f t="shared" si="4"/>
        <v>1.5 _</v>
      </c>
      <c r="B321" s="21">
        <v>319</v>
      </c>
      <c r="C321" s="21">
        <v>51656376</v>
      </c>
      <c r="D321" s="21" t="s">
        <v>469</v>
      </c>
      <c r="E321" s="21" t="s">
        <v>404</v>
      </c>
      <c r="F321" s="21" t="s">
        <v>47</v>
      </c>
      <c r="G321" s="29" t="s">
        <v>405</v>
      </c>
    </row>
    <row r="322" spans="1:7">
      <c r="A322" s="21" t="str">
        <f t="shared" si="4"/>
        <v>7.12_</v>
      </c>
      <c r="B322" s="21">
        <v>320</v>
      </c>
      <c r="C322" s="21">
        <v>51659545</v>
      </c>
      <c r="D322" s="21" t="s">
        <v>470</v>
      </c>
      <c r="E322" s="21" t="s">
        <v>53</v>
      </c>
      <c r="F322" s="21" t="s">
        <v>47</v>
      </c>
      <c r="G322" s="29" t="s">
        <v>54</v>
      </c>
    </row>
    <row r="323" spans="1:7">
      <c r="A323" s="21" t="str">
        <f t="shared" si="4"/>
        <v>4.5 _</v>
      </c>
      <c r="B323" s="21">
        <v>321</v>
      </c>
      <c r="C323" s="21">
        <v>51664749</v>
      </c>
      <c r="D323" s="21" t="s">
        <v>471</v>
      </c>
      <c r="E323" s="21" t="s">
        <v>92</v>
      </c>
      <c r="F323" s="21" t="s">
        <v>47</v>
      </c>
      <c r="G323" s="29" t="s">
        <v>93</v>
      </c>
    </row>
    <row r="324" spans="1:7">
      <c r="A324" s="21" t="str">
        <f t="shared" ref="A324:A387" si="5">CONCATENATE(G324,"_",H324)</f>
        <v>4.5 _</v>
      </c>
      <c r="B324" s="21">
        <v>322</v>
      </c>
      <c r="C324" s="21">
        <v>51665722</v>
      </c>
      <c r="D324" s="21" t="s">
        <v>472</v>
      </c>
      <c r="E324" s="21" t="s">
        <v>92</v>
      </c>
      <c r="F324" s="21" t="s">
        <v>47</v>
      </c>
      <c r="G324" s="29" t="s">
        <v>93</v>
      </c>
    </row>
    <row r="325" spans="1:7">
      <c r="A325" s="21" t="str">
        <f t="shared" si="5"/>
        <v>7.10_</v>
      </c>
      <c r="B325" s="21">
        <v>323</v>
      </c>
      <c r="C325" s="21">
        <v>51666263</v>
      </c>
      <c r="D325" s="21" t="s">
        <v>473</v>
      </c>
      <c r="E325" s="21" t="s">
        <v>168</v>
      </c>
      <c r="F325" s="21" t="s">
        <v>18</v>
      </c>
      <c r="G325" s="29" t="s">
        <v>169</v>
      </c>
    </row>
    <row r="326" spans="1:7">
      <c r="A326" s="21" t="str">
        <f t="shared" si="5"/>
        <v>4.10_</v>
      </c>
      <c r="B326" s="21">
        <v>324</v>
      </c>
      <c r="C326" s="21">
        <v>51667400</v>
      </c>
      <c r="D326" s="21" t="s">
        <v>474</v>
      </c>
      <c r="E326" s="21" t="s">
        <v>172</v>
      </c>
      <c r="F326" s="21" t="s">
        <v>26</v>
      </c>
      <c r="G326" s="29" t="s">
        <v>173</v>
      </c>
    </row>
    <row r="327" spans="1:7">
      <c r="A327" s="21" t="str">
        <f t="shared" si="5"/>
        <v>7.1_</v>
      </c>
      <c r="B327" s="21">
        <v>325</v>
      </c>
      <c r="C327" s="21">
        <v>51668289</v>
      </c>
      <c r="D327" s="21" t="s">
        <v>475</v>
      </c>
      <c r="E327" s="21" t="s">
        <v>439</v>
      </c>
      <c r="F327" s="21" t="s">
        <v>18</v>
      </c>
      <c r="G327" s="29" t="s">
        <v>440</v>
      </c>
    </row>
    <row r="328" spans="1:7">
      <c r="A328" s="21" t="str">
        <f t="shared" si="5"/>
        <v>7.15_</v>
      </c>
      <c r="B328" s="21">
        <v>326</v>
      </c>
      <c r="C328" s="21">
        <v>51668826</v>
      </c>
      <c r="D328" s="21" t="s">
        <v>476</v>
      </c>
      <c r="E328" s="21" t="s">
        <v>282</v>
      </c>
      <c r="F328" s="21" t="s">
        <v>18</v>
      </c>
      <c r="G328" s="29" t="s">
        <v>283</v>
      </c>
    </row>
    <row r="329" spans="1:7">
      <c r="A329" s="21" t="str">
        <f t="shared" si="5"/>
        <v>4.4 _</v>
      </c>
      <c r="B329" s="21">
        <v>327</v>
      </c>
      <c r="C329" s="21">
        <v>51671508</v>
      </c>
      <c r="D329" s="21" t="s">
        <v>477</v>
      </c>
      <c r="E329" s="21" t="s">
        <v>86</v>
      </c>
      <c r="F329" s="21" t="s">
        <v>47</v>
      </c>
      <c r="G329" s="29" t="s">
        <v>87</v>
      </c>
    </row>
    <row r="330" spans="1:7">
      <c r="A330" s="21" t="str">
        <f t="shared" si="5"/>
        <v>4.8 _</v>
      </c>
      <c r="B330" s="21">
        <v>328</v>
      </c>
      <c r="C330" s="21">
        <v>51674442</v>
      </c>
      <c r="D330" s="21" t="s">
        <v>478</v>
      </c>
      <c r="E330" s="21" t="s">
        <v>17</v>
      </c>
      <c r="F330" s="21" t="s">
        <v>18</v>
      </c>
      <c r="G330" s="29" t="s">
        <v>19</v>
      </c>
    </row>
    <row r="331" spans="1:7">
      <c r="A331" s="21" t="str">
        <f t="shared" si="5"/>
        <v>6.4_</v>
      </c>
      <c r="B331" s="21">
        <v>329</v>
      </c>
      <c r="C331" s="21">
        <v>51675436</v>
      </c>
      <c r="D331" s="21" t="s">
        <v>479</v>
      </c>
      <c r="E331" s="21" t="s">
        <v>73</v>
      </c>
      <c r="F331" s="21" t="s">
        <v>18</v>
      </c>
      <c r="G331" s="29" t="s">
        <v>74</v>
      </c>
    </row>
    <row r="332" spans="1:7">
      <c r="A332" s="21" t="str">
        <f t="shared" si="5"/>
        <v>3.2.2_</v>
      </c>
      <c r="B332" s="21">
        <v>330</v>
      </c>
      <c r="C332" s="21">
        <v>51678602</v>
      </c>
      <c r="D332" s="21" t="s">
        <v>480</v>
      </c>
      <c r="E332" s="21" t="s">
        <v>13</v>
      </c>
      <c r="F332" s="21" t="s">
        <v>26</v>
      </c>
      <c r="G332" s="29" t="s">
        <v>15</v>
      </c>
    </row>
    <row r="333" spans="1:7">
      <c r="A333" s="21" t="str">
        <f t="shared" si="5"/>
        <v>4.1 _</v>
      </c>
      <c r="B333" s="21">
        <v>331</v>
      </c>
      <c r="C333" s="21">
        <v>51684538</v>
      </c>
      <c r="D333" s="21" t="s">
        <v>481</v>
      </c>
      <c r="E333" s="21" t="s">
        <v>50</v>
      </c>
      <c r="F333" s="21" t="s">
        <v>18</v>
      </c>
      <c r="G333" s="29" t="s">
        <v>51</v>
      </c>
    </row>
    <row r="334" spans="1:7">
      <c r="A334" s="21" t="str">
        <f t="shared" si="5"/>
        <v>7.8_</v>
      </c>
      <c r="B334" s="21">
        <v>332</v>
      </c>
      <c r="C334" s="21">
        <v>51695540</v>
      </c>
      <c r="D334" s="21" t="s">
        <v>482</v>
      </c>
      <c r="E334" s="21" t="s">
        <v>21</v>
      </c>
      <c r="F334" s="21" t="s">
        <v>47</v>
      </c>
      <c r="G334" s="29" t="s">
        <v>23</v>
      </c>
    </row>
    <row r="335" spans="1:7">
      <c r="A335" s="21" t="str">
        <f t="shared" si="5"/>
        <v>2_</v>
      </c>
      <c r="B335" s="21">
        <v>333</v>
      </c>
      <c r="C335" s="21">
        <v>51700836</v>
      </c>
      <c r="D335" s="21" t="s">
        <v>483</v>
      </c>
      <c r="E335" s="21" t="s">
        <v>328</v>
      </c>
      <c r="F335" s="21" t="s">
        <v>128</v>
      </c>
      <c r="G335" s="29">
        <v>2</v>
      </c>
    </row>
    <row r="336" spans="1:7">
      <c r="A336" s="21" t="str">
        <f t="shared" si="5"/>
        <v>4.10_</v>
      </c>
      <c r="B336" s="21">
        <v>334</v>
      </c>
      <c r="C336" s="21">
        <v>51707076</v>
      </c>
      <c r="D336" s="21" t="s">
        <v>484</v>
      </c>
      <c r="E336" s="21" t="s">
        <v>172</v>
      </c>
      <c r="F336" s="21" t="s">
        <v>47</v>
      </c>
      <c r="G336" s="29" t="s">
        <v>173</v>
      </c>
    </row>
    <row r="337" spans="1:7">
      <c r="A337" s="21" t="str">
        <f t="shared" si="5"/>
        <v>4.2._</v>
      </c>
      <c r="B337" s="21">
        <v>335</v>
      </c>
      <c r="C337" s="21">
        <v>51712736</v>
      </c>
      <c r="D337" s="21" t="s">
        <v>485</v>
      </c>
      <c r="E337" s="21" t="s">
        <v>275</v>
      </c>
      <c r="F337" s="21" t="s">
        <v>47</v>
      </c>
      <c r="G337" s="29" t="s">
        <v>276</v>
      </c>
    </row>
    <row r="338" spans="1:7">
      <c r="A338" s="21" t="str">
        <f t="shared" si="5"/>
        <v>4.4 _</v>
      </c>
      <c r="B338" s="21">
        <v>336</v>
      </c>
      <c r="C338" s="21">
        <v>51712801</v>
      </c>
      <c r="D338" s="21" t="s">
        <v>486</v>
      </c>
      <c r="E338" s="21" t="s">
        <v>86</v>
      </c>
      <c r="F338" s="21" t="s">
        <v>18</v>
      </c>
      <c r="G338" s="29" t="s">
        <v>87</v>
      </c>
    </row>
    <row r="339" spans="1:7">
      <c r="A339" s="21" t="str">
        <f t="shared" si="5"/>
        <v>6.1_</v>
      </c>
      <c r="B339" s="21">
        <v>337</v>
      </c>
      <c r="C339" s="21">
        <v>51719597</v>
      </c>
      <c r="D339" s="21" t="s">
        <v>487</v>
      </c>
      <c r="E339" s="21" t="s">
        <v>35</v>
      </c>
      <c r="F339" s="21" t="s">
        <v>18</v>
      </c>
      <c r="G339" s="29" t="s">
        <v>36</v>
      </c>
    </row>
    <row r="340" spans="1:7">
      <c r="A340" s="21" t="str">
        <f t="shared" si="5"/>
        <v>4.7 _</v>
      </c>
      <c r="B340" s="21">
        <v>338</v>
      </c>
      <c r="C340" s="21">
        <v>51724379</v>
      </c>
      <c r="D340" s="21" t="s">
        <v>488</v>
      </c>
      <c r="E340" s="21" t="s">
        <v>32</v>
      </c>
      <c r="F340" s="21" t="s">
        <v>18</v>
      </c>
      <c r="G340" s="29" t="s">
        <v>33</v>
      </c>
    </row>
    <row r="341" spans="1:7">
      <c r="A341" s="21" t="str">
        <f t="shared" si="5"/>
        <v>2_</v>
      </c>
      <c r="B341" s="21">
        <v>339</v>
      </c>
      <c r="C341" s="21">
        <v>51725239</v>
      </c>
      <c r="D341" s="21" t="s">
        <v>489</v>
      </c>
      <c r="E341" s="21" t="s">
        <v>328</v>
      </c>
      <c r="F341" s="21" t="s">
        <v>89</v>
      </c>
      <c r="G341" s="29">
        <v>2</v>
      </c>
    </row>
    <row r="342" spans="1:7">
      <c r="A342" s="21" t="str">
        <f t="shared" si="5"/>
        <v>6.2_</v>
      </c>
      <c r="B342" s="21">
        <v>340</v>
      </c>
      <c r="C342" s="21">
        <v>51729371</v>
      </c>
      <c r="D342" s="21" t="s">
        <v>490</v>
      </c>
      <c r="E342" s="21" t="s">
        <v>209</v>
      </c>
      <c r="F342" s="21" t="s">
        <v>18</v>
      </c>
      <c r="G342" s="29" t="s">
        <v>210</v>
      </c>
    </row>
    <row r="343" spans="1:7">
      <c r="A343" s="21" t="str">
        <f t="shared" si="5"/>
        <v>1.2 _</v>
      </c>
      <c r="B343" s="21">
        <v>341</v>
      </c>
      <c r="C343" s="21">
        <v>51729372</v>
      </c>
      <c r="D343" s="21" t="s">
        <v>491</v>
      </c>
      <c r="E343" s="21" t="s">
        <v>186</v>
      </c>
      <c r="F343" s="21" t="s">
        <v>18</v>
      </c>
      <c r="G343" s="29" t="s">
        <v>187</v>
      </c>
    </row>
    <row r="344" spans="1:7">
      <c r="A344" s="21" t="str">
        <f t="shared" si="5"/>
        <v>3.2.3_</v>
      </c>
      <c r="B344" s="21">
        <v>342</v>
      </c>
      <c r="C344" s="21">
        <v>51731253</v>
      </c>
      <c r="D344" s="21" t="s">
        <v>492</v>
      </c>
      <c r="E344" s="21" t="s">
        <v>165</v>
      </c>
      <c r="F344" s="21" t="s">
        <v>18</v>
      </c>
      <c r="G344" s="29" t="s">
        <v>166</v>
      </c>
    </row>
    <row r="345" spans="1:7">
      <c r="A345" s="21" t="str">
        <f t="shared" si="5"/>
        <v>4.4 _</v>
      </c>
      <c r="B345" s="21">
        <v>343</v>
      </c>
      <c r="C345" s="21">
        <v>51732791</v>
      </c>
      <c r="D345" s="21" t="s">
        <v>493</v>
      </c>
      <c r="E345" s="21" t="s">
        <v>86</v>
      </c>
      <c r="F345" s="21" t="s">
        <v>18</v>
      </c>
      <c r="G345" s="29" t="s">
        <v>87</v>
      </c>
    </row>
    <row r="346" spans="1:7">
      <c r="A346" s="21" t="str">
        <f t="shared" si="5"/>
        <v>3.2.2_</v>
      </c>
      <c r="B346" s="21">
        <v>344</v>
      </c>
      <c r="C346" s="21">
        <v>51736092</v>
      </c>
      <c r="D346" s="21" t="s">
        <v>494</v>
      </c>
      <c r="E346" s="21" t="s">
        <v>13</v>
      </c>
      <c r="F346" s="21" t="s">
        <v>228</v>
      </c>
      <c r="G346" s="29" t="s">
        <v>15</v>
      </c>
    </row>
    <row r="347" spans="1:7">
      <c r="A347" s="21" t="str">
        <f t="shared" si="5"/>
        <v>7.2_</v>
      </c>
      <c r="B347" s="21">
        <v>345</v>
      </c>
      <c r="C347" s="21">
        <v>51736300</v>
      </c>
      <c r="D347" s="21" t="s">
        <v>495</v>
      </c>
      <c r="E347" s="21" t="s">
        <v>62</v>
      </c>
      <c r="F347" s="21" t="s">
        <v>18</v>
      </c>
      <c r="G347" s="29" t="s">
        <v>63</v>
      </c>
    </row>
    <row r="348" spans="1:7">
      <c r="A348" s="21" t="str">
        <f t="shared" si="5"/>
        <v>2.1_</v>
      </c>
      <c r="B348" s="21">
        <v>346</v>
      </c>
      <c r="C348" s="21">
        <v>51741495</v>
      </c>
      <c r="D348" s="21" t="s">
        <v>496</v>
      </c>
      <c r="E348" s="21" t="s">
        <v>180</v>
      </c>
      <c r="F348" s="21" t="s">
        <v>47</v>
      </c>
      <c r="G348" s="29" t="s">
        <v>181</v>
      </c>
    </row>
    <row r="349" spans="1:7">
      <c r="A349" s="21" t="str">
        <f t="shared" si="5"/>
        <v>4.2._</v>
      </c>
      <c r="B349" s="21">
        <v>347</v>
      </c>
      <c r="C349" s="21">
        <v>51746090</v>
      </c>
      <c r="D349" s="21" t="s">
        <v>497</v>
      </c>
      <c r="E349" s="21" t="s">
        <v>275</v>
      </c>
      <c r="F349" s="21" t="s">
        <v>18</v>
      </c>
      <c r="G349" s="29" t="s">
        <v>276</v>
      </c>
    </row>
    <row r="350" spans="1:7">
      <c r="A350" s="21" t="str">
        <f t="shared" si="5"/>
        <v>5.2_</v>
      </c>
      <c r="B350" s="21">
        <v>348</v>
      </c>
      <c r="C350" s="21">
        <v>51748397</v>
      </c>
      <c r="D350" s="21" t="s">
        <v>498</v>
      </c>
      <c r="E350" s="21" t="s">
        <v>58</v>
      </c>
      <c r="F350" s="21" t="s">
        <v>18</v>
      </c>
      <c r="G350" s="29" t="s">
        <v>60</v>
      </c>
    </row>
    <row r="351" spans="1:7">
      <c r="A351" s="21" t="str">
        <f t="shared" si="5"/>
        <v>3.2.2_</v>
      </c>
      <c r="B351" s="21">
        <v>349</v>
      </c>
      <c r="C351" s="21">
        <v>51753096</v>
      </c>
      <c r="D351" s="21" t="s">
        <v>499</v>
      </c>
      <c r="E351" s="21" t="s">
        <v>13</v>
      </c>
      <c r="F351" s="21" t="s">
        <v>228</v>
      </c>
      <c r="G351" s="29" t="s">
        <v>15</v>
      </c>
    </row>
    <row r="352" spans="1:7">
      <c r="A352" s="21" t="str">
        <f t="shared" si="5"/>
        <v>4.10_</v>
      </c>
      <c r="B352" s="21">
        <v>350</v>
      </c>
      <c r="C352" s="21">
        <v>51755052</v>
      </c>
      <c r="D352" s="21" t="s">
        <v>500</v>
      </c>
      <c r="E352" s="21" t="s">
        <v>172</v>
      </c>
      <c r="F352" s="21" t="s">
        <v>18</v>
      </c>
      <c r="G352" s="29" t="s">
        <v>173</v>
      </c>
    </row>
    <row r="353" spans="1:7">
      <c r="A353" s="21" t="str">
        <f t="shared" si="5"/>
        <v>4.7 _</v>
      </c>
      <c r="B353" s="21">
        <v>351</v>
      </c>
      <c r="C353" s="21">
        <v>51763662</v>
      </c>
      <c r="D353" s="21" t="s">
        <v>501</v>
      </c>
      <c r="E353" s="21" t="s">
        <v>32</v>
      </c>
      <c r="F353" s="21" t="s">
        <v>89</v>
      </c>
      <c r="G353" s="29" t="s">
        <v>33</v>
      </c>
    </row>
    <row r="354" spans="1:7">
      <c r="A354" s="21" t="str">
        <f t="shared" si="5"/>
        <v>7.16_</v>
      </c>
      <c r="B354" s="21">
        <v>352</v>
      </c>
      <c r="C354" s="21">
        <v>51768428</v>
      </c>
      <c r="D354" s="21" t="s">
        <v>502</v>
      </c>
      <c r="E354" s="21" t="s">
        <v>270</v>
      </c>
      <c r="F354" s="21" t="s">
        <v>47</v>
      </c>
      <c r="G354" s="29" t="s">
        <v>271</v>
      </c>
    </row>
    <row r="355" spans="1:7">
      <c r="A355" s="21" t="str">
        <f t="shared" si="5"/>
        <v>3.2.2_</v>
      </c>
      <c r="B355" s="21">
        <v>353</v>
      </c>
      <c r="C355" s="21">
        <v>51769389</v>
      </c>
      <c r="D355" s="21" t="s">
        <v>503</v>
      </c>
      <c r="E355" s="21" t="s">
        <v>13</v>
      </c>
      <c r="F355" s="21" t="s">
        <v>228</v>
      </c>
      <c r="G355" s="29" t="s">
        <v>15</v>
      </c>
    </row>
    <row r="356" spans="1:7">
      <c r="A356" s="21" t="str">
        <f t="shared" si="5"/>
        <v>5_</v>
      </c>
      <c r="B356" s="21">
        <v>354</v>
      </c>
      <c r="C356" s="21">
        <v>51776379</v>
      </c>
      <c r="D356" s="21" t="s">
        <v>504</v>
      </c>
      <c r="E356" s="21" t="s">
        <v>407</v>
      </c>
      <c r="F356" s="21" t="s">
        <v>152</v>
      </c>
      <c r="G356" s="29">
        <v>5</v>
      </c>
    </row>
    <row r="357" spans="1:7">
      <c r="A357" s="21" t="str">
        <f t="shared" si="5"/>
        <v>7.6_</v>
      </c>
      <c r="B357" s="21">
        <v>355</v>
      </c>
      <c r="C357" s="21">
        <v>51778977</v>
      </c>
      <c r="D357" s="21" t="s">
        <v>505</v>
      </c>
      <c r="E357" s="21" t="s">
        <v>43</v>
      </c>
      <c r="F357" s="21" t="s">
        <v>26</v>
      </c>
      <c r="G357" s="29" t="s">
        <v>44</v>
      </c>
    </row>
    <row r="358" spans="1:7">
      <c r="A358" s="21" t="str">
        <f t="shared" si="5"/>
        <v>3.2.2_</v>
      </c>
      <c r="B358" s="21">
        <v>356</v>
      </c>
      <c r="C358" s="21">
        <v>51780472</v>
      </c>
      <c r="D358" s="21" t="s">
        <v>506</v>
      </c>
      <c r="E358" s="21" t="s">
        <v>13</v>
      </c>
      <c r="F358" s="21" t="s">
        <v>47</v>
      </c>
      <c r="G358" s="29" t="s">
        <v>15</v>
      </c>
    </row>
    <row r="359" spans="1:7">
      <c r="A359" s="21" t="str">
        <f t="shared" si="5"/>
        <v>4.8 _</v>
      </c>
      <c r="B359" s="21">
        <v>357</v>
      </c>
      <c r="C359" s="21">
        <v>51784286</v>
      </c>
      <c r="D359" s="21" t="s">
        <v>507</v>
      </c>
      <c r="E359" s="21" t="s">
        <v>17</v>
      </c>
      <c r="F359" s="21" t="s">
        <v>18</v>
      </c>
      <c r="G359" s="29" t="s">
        <v>19</v>
      </c>
    </row>
    <row r="360" spans="1:7">
      <c r="A360" s="21" t="str">
        <f t="shared" si="5"/>
        <v>7.16_</v>
      </c>
      <c r="B360" s="21">
        <v>358</v>
      </c>
      <c r="C360" s="21">
        <v>51797386</v>
      </c>
      <c r="D360" s="21" t="s">
        <v>508</v>
      </c>
      <c r="E360" s="21" t="s">
        <v>270</v>
      </c>
      <c r="F360" s="21" t="s">
        <v>47</v>
      </c>
      <c r="G360" s="29" t="s">
        <v>271</v>
      </c>
    </row>
    <row r="361" spans="1:7">
      <c r="A361" s="21" t="str">
        <f t="shared" si="5"/>
        <v>4.6 _</v>
      </c>
      <c r="B361" s="21">
        <v>359</v>
      </c>
      <c r="C361" s="21">
        <v>51802085</v>
      </c>
      <c r="D361" s="21" t="s">
        <v>509</v>
      </c>
      <c r="E361" s="21" t="s">
        <v>220</v>
      </c>
      <c r="F361" s="21" t="s">
        <v>89</v>
      </c>
      <c r="G361" s="29" t="s">
        <v>221</v>
      </c>
    </row>
    <row r="362" spans="1:7">
      <c r="A362" s="21" t="str">
        <f t="shared" si="5"/>
        <v>7.3_</v>
      </c>
      <c r="B362" s="21">
        <v>360</v>
      </c>
      <c r="C362" s="21">
        <v>51802542</v>
      </c>
      <c r="D362" s="21" t="s">
        <v>510</v>
      </c>
      <c r="E362" s="21" t="s">
        <v>70</v>
      </c>
      <c r="F362" s="21" t="s">
        <v>18</v>
      </c>
      <c r="G362" s="29" t="s">
        <v>71</v>
      </c>
    </row>
    <row r="363" spans="1:7">
      <c r="A363" s="21" t="str">
        <f t="shared" si="5"/>
        <v>5.1_</v>
      </c>
      <c r="B363" s="21">
        <v>361</v>
      </c>
      <c r="C363" s="21">
        <v>51803575</v>
      </c>
      <c r="D363" s="21" t="s">
        <v>511</v>
      </c>
      <c r="E363" s="21" t="s">
        <v>199</v>
      </c>
      <c r="F363" s="21" t="s">
        <v>89</v>
      </c>
      <c r="G363" s="29" t="s">
        <v>200</v>
      </c>
    </row>
    <row r="364" spans="1:7">
      <c r="A364" s="21" t="str">
        <f t="shared" si="5"/>
        <v>7.17_</v>
      </c>
      <c r="B364" s="21">
        <v>362</v>
      </c>
      <c r="C364" s="21">
        <v>51812129</v>
      </c>
      <c r="D364" s="21" t="s">
        <v>512</v>
      </c>
      <c r="E364" s="21" t="s">
        <v>312</v>
      </c>
      <c r="F364" s="21" t="s">
        <v>18</v>
      </c>
      <c r="G364" s="29" t="s">
        <v>313</v>
      </c>
    </row>
    <row r="365" spans="1:7">
      <c r="A365" s="21" t="str">
        <f t="shared" si="5"/>
        <v>4.8 _</v>
      </c>
      <c r="B365" s="21">
        <v>363</v>
      </c>
      <c r="C365" s="21">
        <v>51816465</v>
      </c>
      <c r="D365" s="21" t="s">
        <v>513</v>
      </c>
      <c r="E365" s="21" t="s">
        <v>17</v>
      </c>
      <c r="F365" s="21" t="s">
        <v>18</v>
      </c>
      <c r="G365" s="29" t="s">
        <v>19</v>
      </c>
    </row>
    <row r="366" spans="1:7">
      <c r="A366" s="21" t="str">
        <f t="shared" si="5"/>
        <v>4.9 _</v>
      </c>
      <c r="B366" s="21">
        <v>364</v>
      </c>
      <c r="C366" s="21">
        <v>51818511</v>
      </c>
      <c r="D366" s="21" t="s">
        <v>514</v>
      </c>
      <c r="E366" s="21" t="s">
        <v>114</v>
      </c>
      <c r="F366" s="21" t="s">
        <v>89</v>
      </c>
      <c r="G366" s="29" t="s">
        <v>115</v>
      </c>
    </row>
    <row r="367" spans="1:7">
      <c r="A367" s="21" t="str">
        <f t="shared" si="5"/>
        <v>1.2 _</v>
      </c>
      <c r="B367" s="21">
        <v>365</v>
      </c>
      <c r="C367" s="21">
        <v>51837400</v>
      </c>
      <c r="D367" s="21" t="s">
        <v>515</v>
      </c>
      <c r="E367" s="21" t="s">
        <v>186</v>
      </c>
      <c r="F367" s="21" t="s">
        <v>152</v>
      </c>
      <c r="G367" s="29" t="s">
        <v>187</v>
      </c>
    </row>
    <row r="368" spans="1:7">
      <c r="A368" s="21" t="str">
        <f t="shared" si="5"/>
        <v>7.16_</v>
      </c>
      <c r="B368" s="21">
        <v>366</v>
      </c>
      <c r="C368" s="21">
        <v>51842556</v>
      </c>
      <c r="D368" s="21" t="s">
        <v>516</v>
      </c>
      <c r="E368" s="21" t="s">
        <v>270</v>
      </c>
      <c r="F368" s="21" t="s">
        <v>89</v>
      </c>
      <c r="G368" s="29" t="s">
        <v>271</v>
      </c>
    </row>
    <row r="369" spans="1:7">
      <c r="A369" s="21" t="str">
        <f t="shared" si="5"/>
        <v>7.18_</v>
      </c>
      <c r="B369" s="21">
        <v>367</v>
      </c>
      <c r="C369" s="21">
        <v>51845646</v>
      </c>
      <c r="D369" s="21" t="s">
        <v>517</v>
      </c>
      <c r="E369" s="21" t="s">
        <v>79</v>
      </c>
      <c r="F369" s="21" t="s">
        <v>18</v>
      </c>
      <c r="G369" s="29" t="s">
        <v>80</v>
      </c>
    </row>
    <row r="370" spans="1:7">
      <c r="A370" s="21" t="str">
        <f t="shared" si="5"/>
        <v>5.1_</v>
      </c>
      <c r="B370" s="21">
        <v>368</v>
      </c>
      <c r="C370" s="21">
        <v>51855699</v>
      </c>
      <c r="D370" s="21" t="s">
        <v>518</v>
      </c>
      <c r="E370" s="21" t="s">
        <v>199</v>
      </c>
      <c r="F370" s="21" t="s">
        <v>47</v>
      </c>
      <c r="G370" s="29" t="s">
        <v>200</v>
      </c>
    </row>
    <row r="371" spans="1:7">
      <c r="A371" s="21" t="str">
        <f t="shared" si="5"/>
        <v>3.2.2_</v>
      </c>
      <c r="B371" s="21">
        <v>369</v>
      </c>
      <c r="C371" s="21">
        <v>51855843</v>
      </c>
      <c r="D371" s="21" t="s">
        <v>519</v>
      </c>
      <c r="E371" s="21" t="s">
        <v>13</v>
      </c>
      <c r="F371" s="21" t="s">
        <v>228</v>
      </c>
      <c r="G371" s="29" t="s">
        <v>15</v>
      </c>
    </row>
    <row r="372" spans="1:7">
      <c r="A372" s="21" t="str">
        <f t="shared" si="5"/>
        <v>6.3_</v>
      </c>
      <c r="B372" s="21">
        <v>370</v>
      </c>
      <c r="C372" s="21">
        <v>51856137</v>
      </c>
      <c r="D372" s="21" t="s">
        <v>520</v>
      </c>
      <c r="E372" s="21" t="s">
        <v>76</v>
      </c>
      <c r="F372" s="21" t="s">
        <v>18</v>
      </c>
      <c r="G372" s="29" t="s">
        <v>77</v>
      </c>
    </row>
    <row r="373" spans="1:7">
      <c r="A373" s="21" t="str">
        <f t="shared" si="5"/>
        <v>6.1_</v>
      </c>
      <c r="B373" s="21">
        <v>371</v>
      </c>
      <c r="C373" s="21">
        <v>51856523</v>
      </c>
      <c r="D373" s="21" t="s">
        <v>521</v>
      </c>
      <c r="E373" s="21" t="s">
        <v>35</v>
      </c>
      <c r="F373" s="21" t="s">
        <v>18</v>
      </c>
      <c r="G373" s="29" t="s">
        <v>36</v>
      </c>
    </row>
    <row r="374" spans="1:7">
      <c r="A374" s="21" t="str">
        <f t="shared" si="5"/>
        <v>4.9 _</v>
      </c>
      <c r="B374" s="21">
        <v>372</v>
      </c>
      <c r="C374" s="21">
        <v>51857249</v>
      </c>
      <c r="D374" s="21" t="s">
        <v>522</v>
      </c>
      <c r="E374" s="21" t="s">
        <v>114</v>
      </c>
      <c r="F374" s="21" t="s">
        <v>47</v>
      </c>
      <c r="G374" s="29" t="s">
        <v>115</v>
      </c>
    </row>
    <row r="375" spans="1:7">
      <c r="A375" s="21" t="str">
        <f t="shared" si="5"/>
        <v>4.4 _</v>
      </c>
      <c r="B375" s="21">
        <v>373</v>
      </c>
      <c r="C375" s="21">
        <v>51863706</v>
      </c>
      <c r="D375" s="21" t="s">
        <v>523</v>
      </c>
      <c r="E375" s="21" t="s">
        <v>86</v>
      </c>
      <c r="F375" s="21" t="s">
        <v>18</v>
      </c>
      <c r="G375" s="29" t="s">
        <v>87</v>
      </c>
    </row>
    <row r="376" spans="1:7">
      <c r="A376" s="21" t="str">
        <f t="shared" si="5"/>
        <v>5.3_</v>
      </c>
      <c r="B376" s="21">
        <v>374</v>
      </c>
      <c r="C376" s="21">
        <v>51865178</v>
      </c>
      <c r="D376" s="21" t="s">
        <v>524</v>
      </c>
      <c r="E376" s="21" t="s">
        <v>175</v>
      </c>
      <c r="F376" s="21" t="s">
        <v>26</v>
      </c>
      <c r="G376" s="29" t="s">
        <v>176</v>
      </c>
    </row>
    <row r="377" spans="1:7">
      <c r="A377" s="21" t="str">
        <f t="shared" si="5"/>
        <v>4.7 _</v>
      </c>
      <c r="B377" s="21">
        <v>375</v>
      </c>
      <c r="C377" s="21">
        <v>51867408</v>
      </c>
      <c r="D377" s="21" t="s">
        <v>525</v>
      </c>
      <c r="E377" s="21" t="s">
        <v>32</v>
      </c>
      <c r="F377" s="21" t="s">
        <v>18</v>
      </c>
      <c r="G377" s="29" t="s">
        <v>33</v>
      </c>
    </row>
    <row r="378" spans="1:7">
      <c r="A378" s="21" t="str">
        <f t="shared" si="5"/>
        <v>4.8 _</v>
      </c>
      <c r="B378" s="21">
        <v>376</v>
      </c>
      <c r="C378" s="21">
        <v>51870539</v>
      </c>
      <c r="D378" s="21" t="s">
        <v>526</v>
      </c>
      <c r="E378" s="21" t="s">
        <v>17</v>
      </c>
      <c r="F378" s="21" t="s">
        <v>18</v>
      </c>
      <c r="G378" s="29" t="s">
        <v>19</v>
      </c>
    </row>
    <row r="379" spans="1:7">
      <c r="A379" s="21" t="str">
        <f t="shared" si="5"/>
        <v>4.5 _</v>
      </c>
      <c r="B379" s="21">
        <v>377</v>
      </c>
      <c r="C379" s="21">
        <v>51874149</v>
      </c>
      <c r="D379" s="21" t="s">
        <v>527</v>
      </c>
      <c r="E379" s="21" t="s">
        <v>92</v>
      </c>
      <c r="F379" s="21" t="s">
        <v>47</v>
      </c>
      <c r="G379" s="29" t="s">
        <v>93</v>
      </c>
    </row>
    <row r="380" spans="1:7">
      <c r="A380" s="21" t="str">
        <f t="shared" si="5"/>
        <v>5.5_</v>
      </c>
      <c r="B380" s="21">
        <v>378</v>
      </c>
      <c r="C380" s="21">
        <v>51875522</v>
      </c>
      <c r="D380" s="21" t="s">
        <v>528</v>
      </c>
      <c r="E380" s="21" t="s">
        <v>396</v>
      </c>
      <c r="F380" s="21" t="s">
        <v>89</v>
      </c>
      <c r="G380" s="29" t="s">
        <v>397</v>
      </c>
    </row>
    <row r="381" spans="1:7">
      <c r="A381" s="21" t="str">
        <f t="shared" si="5"/>
        <v>7.10_</v>
      </c>
      <c r="B381" s="21">
        <v>379</v>
      </c>
      <c r="C381" s="21">
        <v>51882338</v>
      </c>
      <c r="D381" s="21" t="s">
        <v>529</v>
      </c>
      <c r="E381" s="21" t="s">
        <v>168</v>
      </c>
      <c r="F381" s="21" t="s">
        <v>26</v>
      </c>
      <c r="G381" s="29" t="s">
        <v>169</v>
      </c>
    </row>
    <row r="382" spans="1:7">
      <c r="A382" s="21" t="str">
        <f t="shared" si="5"/>
        <v>1.6._</v>
      </c>
      <c r="B382" s="21">
        <v>380</v>
      </c>
      <c r="C382" s="21">
        <v>51890238</v>
      </c>
      <c r="D382" s="21" t="s">
        <v>530</v>
      </c>
      <c r="E382" s="21" t="s">
        <v>96</v>
      </c>
      <c r="F382" s="21" t="s">
        <v>47</v>
      </c>
      <c r="G382" s="29" t="s">
        <v>97</v>
      </c>
    </row>
    <row r="383" spans="1:7">
      <c r="A383" s="21" t="str">
        <f t="shared" si="5"/>
        <v>3.2.2_</v>
      </c>
      <c r="B383" s="21">
        <v>381</v>
      </c>
      <c r="C383" s="21">
        <v>51891992</v>
      </c>
      <c r="D383" s="21" t="s">
        <v>531</v>
      </c>
      <c r="E383" s="21" t="s">
        <v>13</v>
      </c>
      <c r="F383" s="21" t="s">
        <v>228</v>
      </c>
      <c r="G383" s="29" t="s">
        <v>15</v>
      </c>
    </row>
    <row r="384" spans="1:7">
      <c r="A384" s="21" t="str">
        <f t="shared" si="5"/>
        <v>5_</v>
      </c>
      <c r="B384" s="21">
        <v>382</v>
      </c>
      <c r="C384" s="21">
        <v>51895903</v>
      </c>
      <c r="D384" s="21" t="s">
        <v>532</v>
      </c>
      <c r="E384" s="21" t="s">
        <v>407</v>
      </c>
      <c r="F384" s="21" t="s">
        <v>18</v>
      </c>
      <c r="G384" s="29">
        <v>5</v>
      </c>
    </row>
    <row r="385" spans="1:7">
      <c r="A385" s="21" t="str">
        <f t="shared" si="5"/>
        <v>5.5_</v>
      </c>
      <c r="B385" s="21">
        <v>383</v>
      </c>
      <c r="C385" s="21">
        <v>51896549</v>
      </c>
      <c r="D385" s="21" t="s">
        <v>533</v>
      </c>
      <c r="E385" s="21" t="s">
        <v>396</v>
      </c>
      <c r="F385" s="21" t="s">
        <v>89</v>
      </c>
      <c r="G385" s="29" t="s">
        <v>397</v>
      </c>
    </row>
    <row r="386" spans="1:7">
      <c r="A386" s="21" t="str">
        <f t="shared" si="5"/>
        <v>7.11_</v>
      </c>
      <c r="B386" s="21">
        <v>384</v>
      </c>
      <c r="C386" s="21">
        <v>51900141</v>
      </c>
      <c r="D386" s="21" t="s">
        <v>534</v>
      </c>
      <c r="E386" s="21" t="s">
        <v>137</v>
      </c>
      <c r="F386" s="21" t="s">
        <v>47</v>
      </c>
      <c r="G386" s="29" t="s">
        <v>138</v>
      </c>
    </row>
    <row r="387" spans="1:7">
      <c r="A387" s="21" t="str">
        <f t="shared" si="5"/>
        <v>5.8_</v>
      </c>
      <c r="B387" s="21">
        <v>385</v>
      </c>
      <c r="C387" s="21">
        <v>51900153</v>
      </c>
      <c r="D387" s="21" t="s">
        <v>535</v>
      </c>
      <c r="E387" s="21" t="s">
        <v>297</v>
      </c>
      <c r="F387" s="21" t="s">
        <v>18</v>
      </c>
      <c r="G387" s="29" t="s">
        <v>298</v>
      </c>
    </row>
    <row r="388" spans="1:7">
      <c r="A388" s="21" t="str">
        <f t="shared" ref="A388:A451" si="6">CONCATENATE(G388,"_",H388)</f>
        <v>3.2._</v>
      </c>
      <c r="B388" s="21">
        <v>386</v>
      </c>
      <c r="C388" s="21">
        <v>51902813</v>
      </c>
      <c r="D388" s="21" t="s">
        <v>536</v>
      </c>
      <c r="E388" s="21" t="s">
        <v>155</v>
      </c>
      <c r="F388" s="21" t="s">
        <v>47</v>
      </c>
      <c r="G388" s="29" t="s">
        <v>156</v>
      </c>
    </row>
    <row r="389" spans="1:7">
      <c r="A389" s="21" t="str">
        <f t="shared" si="6"/>
        <v>5.5_</v>
      </c>
      <c r="B389" s="21">
        <v>387</v>
      </c>
      <c r="C389" s="21">
        <v>51913129</v>
      </c>
      <c r="D389" s="21" t="s">
        <v>537</v>
      </c>
      <c r="E389" s="21" t="s">
        <v>396</v>
      </c>
      <c r="F389" s="21" t="s">
        <v>89</v>
      </c>
      <c r="G389" s="29" t="s">
        <v>397</v>
      </c>
    </row>
    <row r="390" spans="1:7">
      <c r="A390" s="21" t="str">
        <f t="shared" si="6"/>
        <v>4.5 _</v>
      </c>
      <c r="B390" s="21">
        <v>388</v>
      </c>
      <c r="C390" s="21">
        <v>51914277</v>
      </c>
      <c r="D390" s="21" t="s">
        <v>538</v>
      </c>
      <c r="E390" s="21" t="s">
        <v>92</v>
      </c>
      <c r="F390" s="21" t="s">
        <v>18</v>
      </c>
      <c r="G390" s="29" t="s">
        <v>93</v>
      </c>
    </row>
    <row r="391" spans="1:7">
      <c r="A391" s="21" t="str">
        <f t="shared" si="6"/>
        <v>7.8_</v>
      </c>
      <c r="B391" s="21">
        <v>389</v>
      </c>
      <c r="C391" s="21">
        <v>51917017</v>
      </c>
      <c r="D391" s="21" t="s">
        <v>539</v>
      </c>
      <c r="E391" s="21" t="s">
        <v>21</v>
      </c>
      <c r="F391" s="21" t="s">
        <v>47</v>
      </c>
      <c r="G391" s="29" t="s">
        <v>23</v>
      </c>
    </row>
    <row r="392" spans="1:7">
      <c r="A392" s="21" t="str">
        <f t="shared" si="6"/>
        <v>3.2.2_</v>
      </c>
      <c r="B392" s="21">
        <v>390</v>
      </c>
      <c r="C392" s="21">
        <v>51918916</v>
      </c>
      <c r="D392" s="21" t="s">
        <v>540</v>
      </c>
      <c r="E392" s="21" t="s">
        <v>13</v>
      </c>
      <c r="F392" s="21" t="s">
        <v>26</v>
      </c>
      <c r="G392" s="29" t="s">
        <v>15</v>
      </c>
    </row>
    <row r="393" spans="1:7">
      <c r="A393" s="21" t="str">
        <f t="shared" si="6"/>
        <v>4.7 _</v>
      </c>
      <c r="B393" s="21">
        <v>391</v>
      </c>
      <c r="C393" s="21">
        <v>51922254</v>
      </c>
      <c r="D393" s="21" t="s">
        <v>541</v>
      </c>
      <c r="E393" s="21" t="s">
        <v>32</v>
      </c>
      <c r="F393" s="21" t="s">
        <v>18</v>
      </c>
      <c r="G393" s="29" t="s">
        <v>33</v>
      </c>
    </row>
    <row r="394" spans="1:7">
      <c r="A394" s="21" t="str">
        <f t="shared" si="6"/>
        <v>4.3 _</v>
      </c>
      <c r="B394" s="21">
        <v>392</v>
      </c>
      <c r="C394" s="21">
        <v>51932061</v>
      </c>
      <c r="D394" s="21" t="s">
        <v>542</v>
      </c>
      <c r="E394" s="21" t="s">
        <v>194</v>
      </c>
      <c r="F394" s="21" t="s">
        <v>89</v>
      </c>
      <c r="G394" s="29" t="s">
        <v>195</v>
      </c>
    </row>
    <row r="395" spans="1:7">
      <c r="A395" s="21" t="str">
        <f t="shared" si="6"/>
        <v>3.1._</v>
      </c>
      <c r="B395" s="21">
        <v>393</v>
      </c>
      <c r="C395" s="21">
        <v>51933390</v>
      </c>
      <c r="D395" s="21" t="s">
        <v>543</v>
      </c>
      <c r="E395" s="21" t="s">
        <v>237</v>
      </c>
      <c r="F395" s="21" t="s">
        <v>18</v>
      </c>
      <c r="G395" s="29" t="s">
        <v>238</v>
      </c>
    </row>
    <row r="396" spans="1:7">
      <c r="A396" s="21" t="str">
        <f t="shared" si="6"/>
        <v>5.3_</v>
      </c>
      <c r="B396" s="21">
        <v>394</v>
      </c>
      <c r="C396" s="21">
        <v>51933701</v>
      </c>
      <c r="D396" s="21" t="s">
        <v>544</v>
      </c>
      <c r="E396" s="21" t="s">
        <v>175</v>
      </c>
      <c r="F396" s="21" t="s">
        <v>18</v>
      </c>
      <c r="G396" s="29" t="s">
        <v>176</v>
      </c>
    </row>
    <row r="397" spans="1:7">
      <c r="A397" s="21" t="str">
        <f t="shared" si="6"/>
        <v>4.4 _</v>
      </c>
      <c r="B397" s="21">
        <v>395</v>
      </c>
      <c r="C397" s="21">
        <v>51941422</v>
      </c>
      <c r="D397" s="21" t="s">
        <v>545</v>
      </c>
      <c r="E397" s="21" t="s">
        <v>86</v>
      </c>
      <c r="F397" s="21" t="s">
        <v>47</v>
      </c>
      <c r="G397" s="29" t="s">
        <v>87</v>
      </c>
    </row>
    <row r="398" spans="1:7">
      <c r="A398" s="21" t="str">
        <f t="shared" si="6"/>
        <v>4.4 _</v>
      </c>
      <c r="B398" s="21">
        <v>396</v>
      </c>
      <c r="C398" s="21">
        <v>51942868</v>
      </c>
      <c r="D398" s="21" t="s">
        <v>546</v>
      </c>
      <c r="E398" s="21" t="s">
        <v>86</v>
      </c>
      <c r="F398" s="21" t="s">
        <v>18</v>
      </c>
      <c r="G398" s="29" t="s">
        <v>87</v>
      </c>
    </row>
    <row r="399" spans="1:7">
      <c r="A399" s="21" t="str">
        <f t="shared" si="6"/>
        <v>7.7_</v>
      </c>
      <c r="B399" s="21">
        <v>397</v>
      </c>
      <c r="C399" s="21">
        <v>51951116</v>
      </c>
      <c r="D399" s="21" t="s">
        <v>547</v>
      </c>
      <c r="E399" s="21" t="s">
        <v>234</v>
      </c>
      <c r="F399" s="21" t="s">
        <v>47</v>
      </c>
      <c r="G399" s="29" t="s">
        <v>235</v>
      </c>
    </row>
    <row r="400" spans="1:7">
      <c r="A400" s="21" t="str">
        <f t="shared" si="6"/>
        <v>4.6 _</v>
      </c>
      <c r="B400" s="21">
        <v>398</v>
      </c>
      <c r="C400" s="21">
        <v>51957080</v>
      </c>
      <c r="D400" s="21" t="s">
        <v>548</v>
      </c>
      <c r="E400" s="21" t="s">
        <v>220</v>
      </c>
      <c r="F400" s="21" t="s">
        <v>26</v>
      </c>
      <c r="G400" s="29" t="s">
        <v>221</v>
      </c>
    </row>
    <row r="401" spans="1:7">
      <c r="A401" s="21" t="str">
        <f t="shared" si="6"/>
        <v>3_</v>
      </c>
      <c r="B401" s="21">
        <v>399</v>
      </c>
      <c r="C401" s="21">
        <v>51958330</v>
      </c>
      <c r="D401" s="21" t="s">
        <v>549</v>
      </c>
      <c r="E401" s="21" t="s">
        <v>130</v>
      </c>
      <c r="F401" s="21" t="s">
        <v>18</v>
      </c>
      <c r="G401" s="29">
        <v>3</v>
      </c>
    </row>
    <row r="402" spans="1:7">
      <c r="A402" s="21" t="str">
        <f t="shared" si="6"/>
        <v>1_</v>
      </c>
      <c r="B402" s="21">
        <v>400</v>
      </c>
      <c r="C402" s="21">
        <v>51967280</v>
      </c>
      <c r="D402" s="21" t="s">
        <v>550</v>
      </c>
      <c r="E402" s="21" t="s">
        <v>427</v>
      </c>
      <c r="F402" s="21" t="s">
        <v>47</v>
      </c>
      <c r="G402" s="29">
        <v>1</v>
      </c>
    </row>
    <row r="403" spans="1:7">
      <c r="A403" s="21" t="str">
        <f t="shared" si="6"/>
        <v>5.3_</v>
      </c>
      <c r="B403" s="21">
        <v>401</v>
      </c>
      <c r="C403" s="21">
        <v>51969975</v>
      </c>
      <c r="D403" s="21" t="s">
        <v>551</v>
      </c>
      <c r="E403" s="21" t="s">
        <v>175</v>
      </c>
      <c r="F403" s="21" t="s">
        <v>89</v>
      </c>
      <c r="G403" s="29" t="s">
        <v>176</v>
      </c>
    </row>
    <row r="404" spans="1:7">
      <c r="A404" s="21" t="str">
        <f t="shared" si="6"/>
        <v>7.15_</v>
      </c>
      <c r="B404" s="21">
        <v>402</v>
      </c>
      <c r="C404" s="21">
        <v>51972188</v>
      </c>
      <c r="D404" s="21" t="s">
        <v>552</v>
      </c>
      <c r="E404" s="21" t="s">
        <v>282</v>
      </c>
      <c r="F404" s="21" t="s">
        <v>26</v>
      </c>
      <c r="G404" s="29" t="s">
        <v>283</v>
      </c>
    </row>
    <row r="405" spans="1:7">
      <c r="A405" s="21" t="str">
        <f t="shared" si="6"/>
        <v>6.5_</v>
      </c>
      <c r="B405" s="21">
        <v>403</v>
      </c>
      <c r="C405" s="21">
        <v>51973315</v>
      </c>
      <c r="D405" s="21" t="s">
        <v>553</v>
      </c>
      <c r="E405" s="21" t="s">
        <v>83</v>
      </c>
      <c r="F405" s="21" t="s">
        <v>18</v>
      </c>
      <c r="G405" s="29" t="s">
        <v>84</v>
      </c>
    </row>
    <row r="406" spans="1:7">
      <c r="A406" s="21" t="str">
        <f t="shared" si="6"/>
        <v>2.1_</v>
      </c>
      <c r="B406" s="21">
        <v>404</v>
      </c>
      <c r="C406" s="21">
        <v>51977016</v>
      </c>
      <c r="D406" s="21" t="s">
        <v>554</v>
      </c>
      <c r="E406" s="21" t="s">
        <v>180</v>
      </c>
      <c r="F406" s="21" t="s">
        <v>18</v>
      </c>
      <c r="G406" s="29" t="s">
        <v>181</v>
      </c>
    </row>
    <row r="407" spans="1:7">
      <c r="A407" s="21" t="str">
        <f t="shared" si="6"/>
        <v>1_</v>
      </c>
      <c r="B407" s="21">
        <v>405</v>
      </c>
      <c r="C407" s="21">
        <v>51979724</v>
      </c>
      <c r="D407" s="21" t="s">
        <v>555</v>
      </c>
      <c r="E407" s="21" t="s">
        <v>427</v>
      </c>
      <c r="F407" s="21" t="s">
        <v>128</v>
      </c>
      <c r="G407" s="29">
        <v>1</v>
      </c>
    </row>
    <row r="408" spans="1:7">
      <c r="A408" s="21" t="str">
        <f t="shared" si="6"/>
        <v>4.4 _</v>
      </c>
      <c r="B408" s="21">
        <v>406</v>
      </c>
      <c r="C408" s="21">
        <v>51980495</v>
      </c>
      <c r="D408" s="21" t="s">
        <v>556</v>
      </c>
      <c r="E408" s="21" t="s">
        <v>86</v>
      </c>
      <c r="F408" s="21" t="s">
        <v>89</v>
      </c>
      <c r="G408" s="29" t="s">
        <v>87</v>
      </c>
    </row>
    <row r="409" spans="1:7">
      <c r="A409" s="21" t="str">
        <f t="shared" si="6"/>
        <v>5.3_</v>
      </c>
      <c r="B409" s="21">
        <v>407</v>
      </c>
      <c r="C409" s="21">
        <v>51984051</v>
      </c>
      <c r="D409" s="21" t="s">
        <v>557</v>
      </c>
      <c r="E409" s="21" t="s">
        <v>175</v>
      </c>
      <c r="F409" s="21" t="s">
        <v>18</v>
      </c>
      <c r="G409" s="29" t="s">
        <v>176</v>
      </c>
    </row>
    <row r="410" spans="1:7">
      <c r="A410" s="21" t="str">
        <f t="shared" si="6"/>
        <v>3.2.2_</v>
      </c>
      <c r="B410" s="21">
        <v>408</v>
      </c>
      <c r="C410" s="21">
        <v>51984327</v>
      </c>
      <c r="D410" s="21" t="s">
        <v>558</v>
      </c>
      <c r="E410" s="21" t="s">
        <v>13</v>
      </c>
      <c r="F410" s="21" t="s">
        <v>228</v>
      </c>
      <c r="G410" s="29" t="s">
        <v>15</v>
      </c>
    </row>
    <row r="411" spans="1:7">
      <c r="A411" s="21" t="str">
        <f t="shared" si="6"/>
        <v>4.2._</v>
      </c>
      <c r="B411" s="21">
        <v>409</v>
      </c>
      <c r="C411" s="21">
        <v>51987521</v>
      </c>
      <c r="D411" s="21" t="s">
        <v>559</v>
      </c>
      <c r="E411" s="21" t="s">
        <v>275</v>
      </c>
      <c r="F411" s="21" t="s">
        <v>47</v>
      </c>
      <c r="G411" s="29" t="s">
        <v>276</v>
      </c>
    </row>
    <row r="412" spans="1:7">
      <c r="A412" s="21" t="str">
        <f t="shared" si="6"/>
        <v>1.2 _</v>
      </c>
      <c r="B412" s="21">
        <v>410</v>
      </c>
      <c r="C412" s="21">
        <v>51991234</v>
      </c>
      <c r="D412" s="21" t="s">
        <v>560</v>
      </c>
      <c r="E412" s="21" t="s">
        <v>186</v>
      </c>
      <c r="F412" s="21" t="s">
        <v>18</v>
      </c>
      <c r="G412" s="29" t="s">
        <v>187</v>
      </c>
    </row>
    <row r="413" spans="1:7">
      <c r="A413" s="21" t="str">
        <f t="shared" si="6"/>
        <v>4.5 _</v>
      </c>
      <c r="B413" s="21">
        <v>411</v>
      </c>
      <c r="C413" s="21">
        <v>51992720</v>
      </c>
      <c r="D413" s="21" t="s">
        <v>561</v>
      </c>
      <c r="E413" s="21" t="s">
        <v>92</v>
      </c>
      <c r="F413" s="21" t="s">
        <v>26</v>
      </c>
      <c r="G413" s="29" t="s">
        <v>93</v>
      </c>
    </row>
    <row r="414" spans="1:7">
      <c r="A414" s="21" t="str">
        <f t="shared" si="6"/>
        <v>4.2._</v>
      </c>
      <c r="B414" s="21">
        <v>412</v>
      </c>
      <c r="C414" s="21">
        <v>51994452</v>
      </c>
      <c r="D414" s="21" t="s">
        <v>562</v>
      </c>
      <c r="E414" s="21" t="s">
        <v>275</v>
      </c>
      <c r="F414" s="21" t="s">
        <v>18</v>
      </c>
      <c r="G414" s="29" t="s">
        <v>276</v>
      </c>
    </row>
    <row r="415" spans="1:7">
      <c r="A415" s="21" t="str">
        <f t="shared" si="6"/>
        <v>3.2.2_</v>
      </c>
      <c r="B415" s="21">
        <v>413</v>
      </c>
      <c r="C415" s="21">
        <v>52009779</v>
      </c>
      <c r="D415" s="21" t="s">
        <v>563</v>
      </c>
      <c r="E415" s="21" t="s">
        <v>13</v>
      </c>
      <c r="F415" s="21" t="s">
        <v>228</v>
      </c>
      <c r="G415" s="29" t="s">
        <v>15</v>
      </c>
    </row>
    <row r="416" spans="1:7">
      <c r="A416" s="21" t="str">
        <f t="shared" si="6"/>
        <v>4.1 _</v>
      </c>
      <c r="B416" s="21">
        <v>414</v>
      </c>
      <c r="C416" s="21">
        <v>52012677</v>
      </c>
      <c r="D416" s="21" t="s">
        <v>564</v>
      </c>
      <c r="E416" s="21" t="s">
        <v>50</v>
      </c>
      <c r="F416" s="21" t="s">
        <v>89</v>
      </c>
      <c r="G416" s="29" t="s">
        <v>51</v>
      </c>
    </row>
    <row r="417" spans="1:7">
      <c r="A417" s="21" t="str">
        <f t="shared" si="6"/>
        <v>4.4 _</v>
      </c>
      <c r="B417" s="21">
        <v>415</v>
      </c>
      <c r="C417" s="21">
        <v>52017323</v>
      </c>
      <c r="D417" s="21" t="s">
        <v>565</v>
      </c>
      <c r="E417" s="21" t="s">
        <v>86</v>
      </c>
      <c r="F417" s="21" t="s">
        <v>89</v>
      </c>
      <c r="G417" s="29" t="s">
        <v>87</v>
      </c>
    </row>
    <row r="418" spans="1:7">
      <c r="A418" s="21" t="str">
        <f t="shared" si="6"/>
        <v>6.3_</v>
      </c>
      <c r="B418" s="21">
        <v>416</v>
      </c>
      <c r="C418" s="21">
        <v>52024515</v>
      </c>
      <c r="D418" s="21" t="s">
        <v>566</v>
      </c>
      <c r="E418" s="21" t="s">
        <v>76</v>
      </c>
      <c r="F418" s="21" t="s">
        <v>89</v>
      </c>
      <c r="G418" s="29" t="s">
        <v>77</v>
      </c>
    </row>
    <row r="419" spans="1:7">
      <c r="A419" s="21" t="str">
        <f t="shared" si="6"/>
        <v>7.19_</v>
      </c>
      <c r="B419" s="21">
        <v>417</v>
      </c>
      <c r="C419" s="21">
        <v>52026885</v>
      </c>
      <c r="D419" s="21" t="s">
        <v>567</v>
      </c>
      <c r="E419" s="21" t="s">
        <v>25</v>
      </c>
      <c r="F419" s="21" t="s">
        <v>26</v>
      </c>
      <c r="G419" s="29" t="s">
        <v>27</v>
      </c>
    </row>
    <row r="420" spans="1:7">
      <c r="A420" s="21" t="str">
        <f t="shared" si="6"/>
        <v>5_</v>
      </c>
      <c r="B420" s="21">
        <v>418</v>
      </c>
      <c r="C420" s="21">
        <v>52032922</v>
      </c>
      <c r="D420" s="21" t="s">
        <v>568</v>
      </c>
      <c r="E420" s="21" t="s">
        <v>407</v>
      </c>
      <c r="F420" s="21" t="s">
        <v>47</v>
      </c>
      <c r="G420" s="29">
        <v>5</v>
      </c>
    </row>
    <row r="421" spans="1:7">
      <c r="A421" s="21" t="str">
        <f t="shared" si="6"/>
        <v>3.1._</v>
      </c>
      <c r="B421" s="21">
        <v>419</v>
      </c>
      <c r="C421" s="21">
        <v>52038123</v>
      </c>
      <c r="D421" s="21" t="s">
        <v>569</v>
      </c>
      <c r="E421" s="21" t="s">
        <v>237</v>
      </c>
      <c r="F421" s="21" t="s">
        <v>89</v>
      </c>
      <c r="G421" s="29" t="s">
        <v>238</v>
      </c>
    </row>
    <row r="422" spans="1:7">
      <c r="A422" s="21" t="str">
        <f t="shared" si="6"/>
        <v>6.3_</v>
      </c>
      <c r="B422" s="21">
        <v>420</v>
      </c>
      <c r="C422" s="21">
        <v>52046376</v>
      </c>
      <c r="D422" s="21" t="s">
        <v>570</v>
      </c>
      <c r="E422" s="21" t="s">
        <v>76</v>
      </c>
      <c r="F422" s="21" t="s">
        <v>18</v>
      </c>
      <c r="G422" s="29" t="s">
        <v>77</v>
      </c>
    </row>
    <row r="423" spans="1:7">
      <c r="A423" s="21" t="str">
        <f t="shared" si="6"/>
        <v>4.2._</v>
      </c>
      <c r="B423" s="21">
        <v>421</v>
      </c>
      <c r="C423" s="21">
        <v>52048945</v>
      </c>
      <c r="D423" s="21" t="s">
        <v>571</v>
      </c>
      <c r="E423" s="21" t="s">
        <v>275</v>
      </c>
      <c r="F423" s="21" t="s">
        <v>18</v>
      </c>
      <c r="G423" s="29" t="s">
        <v>276</v>
      </c>
    </row>
    <row r="424" spans="1:7">
      <c r="A424" s="21" t="str">
        <f t="shared" si="6"/>
        <v>5.5_</v>
      </c>
      <c r="B424" s="21">
        <v>422</v>
      </c>
      <c r="C424" s="21">
        <v>52054984</v>
      </c>
      <c r="D424" s="21" t="s">
        <v>572</v>
      </c>
      <c r="E424" s="21" t="s">
        <v>396</v>
      </c>
      <c r="F424" s="21" t="s">
        <v>18</v>
      </c>
      <c r="G424" s="29" t="s">
        <v>397</v>
      </c>
    </row>
    <row r="425" spans="1:7">
      <c r="A425" s="21" t="str">
        <f t="shared" si="6"/>
        <v>6_</v>
      </c>
      <c r="B425" s="21">
        <v>423</v>
      </c>
      <c r="C425" s="21">
        <v>52056225</v>
      </c>
      <c r="D425" s="21" t="s">
        <v>573</v>
      </c>
      <c r="E425" s="21" t="s">
        <v>46</v>
      </c>
      <c r="F425" s="21" t="s">
        <v>26</v>
      </c>
      <c r="G425" s="29">
        <v>6</v>
      </c>
    </row>
    <row r="426" spans="1:7">
      <c r="A426" s="21" t="str">
        <f t="shared" si="6"/>
        <v>5.5_</v>
      </c>
      <c r="B426" s="21">
        <v>424</v>
      </c>
      <c r="C426" s="21">
        <v>52060393</v>
      </c>
      <c r="D426" s="21" t="s">
        <v>574</v>
      </c>
      <c r="E426" s="21" t="s">
        <v>396</v>
      </c>
      <c r="F426" s="21" t="s">
        <v>89</v>
      </c>
      <c r="G426" s="29" t="s">
        <v>397</v>
      </c>
    </row>
    <row r="427" spans="1:7">
      <c r="A427" s="21" t="str">
        <f t="shared" si="6"/>
        <v>4.5 _</v>
      </c>
      <c r="B427" s="21">
        <v>425</v>
      </c>
      <c r="C427" s="21">
        <v>52071041</v>
      </c>
      <c r="D427" s="21" t="s">
        <v>575</v>
      </c>
      <c r="E427" s="21" t="s">
        <v>92</v>
      </c>
      <c r="F427" s="21" t="s">
        <v>47</v>
      </c>
      <c r="G427" s="29" t="s">
        <v>93</v>
      </c>
    </row>
    <row r="428" spans="1:7">
      <c r="A428" s="21" t="str">
        <f t="shared" si="6"/>
        <v>4.3 _</v>
      </c>
      <c r="B428" s="21">
        <v>426</v>
      </c>
      <c r="C428" s="21">
        <v>52076541</v>
      </c>
      <c r="D428" s="21" t="s">
        <v>576</v>
      </c>
      <c r="E428" s="21" t="s">
        <v>194</v>
      </c>
      <c r="F428" s="21" t="s">
        <v>47</v>
      </c>
      <c r="G428" s="29" t="s">
        <v>195</v>
      </c>
    </row>
    <row r="429" spans="1:7">
      <c r="A429" s="21" t="str">
        <f t="shared" si="6"/>
        <v>3.1.1_</v>
      </c>
      <c r="B429" s="21">
        <v>427</v>
      </c>
      <c r="C429" s="21">
        <v>52079483</v>
      </c>
      <c r="D429" s="21" t="s">
        <v>577</v>
      </c>
      <c r="E429" s="21" t="s">
        <v>148</v>
      </c>
      <c r="F429" s="21" t="s">
        <v>89</v>
      </c>
      <c r="G429" s="29" t="s">
        <v>149</v>
      </c>
    </row>
    <row r="430" spans="1:7">
      <c r="A430" s="21" t="str">
        <f t="shared" si="6"/>
        <v>6.2_</v>
      </c>
      <c r="B430" s="21">
        <v>428</v>
      </c>
      <c r="C430" s="21">
        <v>52080018</v>
      </c>
      <c r="D430" s="21" t="s">
        <v>578</v>
      </c>
      <c r="E430" s="21" t="s">
        <v>209</v>
      </c>
      <c r="F430" s="21" t="s">
        <v>89</v>
      </c>
      <c r="G430" s="29" t="s">
        <v>210</v>
      </c>
    </row>
    <row r="431" spans="1:7">
      <c r="A431" s="21" t="str">
        <f t="shared" si="6"/>
        <v>4_</v>
      </c>
      <c r="B431" s="21">
        <v>429</v>
      </c>
      <c r="C431" s="21">
        <v>52082562</v>
      </c>
      <c r="D431" s="21" t="s">
        <v>579</v>
      </c>
      <c r="E431" s="21" t="s">
        <v>341</v>
      </c>
      <c r="F431" s="21" t="s">
        <v>18</v>
      </c>
      <c r="G431" s="29">
        <v>4</v>
      </c>
    </row>
    <row r="432" spans="1:7">
      <c r="A432" s="21" t="str">
        <f t="shared" si="6"/>
        <v>3.1.2_</v>
      </c>
      <c r="B432" s="21">
        <v>430</v>
      </c>
      <c r="C432" s="21">
        <v>52098316</v>
      </c>
      <c r="D432" s="21" t="s">
        <v>580</v>
      </c>
      <c r="E432" s="21" t="s">
        <v>107</v>
      </c>
      <c r="F432" s="21" t="s">
        <v>18</v>
      </c>
      <c r="G432" s="29" t="s">
        <v>109</v>
      </c>
    </row>
    <row r="433" spans="1:7">
      <c r="A433" s="21" t="str">
        <f t="shared" si="6"/>
        <v>1_</v>
      </c>
      <c r="B433" s="21">
        <v>431</v>
      </c>
      <c r="C433" s="21">
        <v>52100412</v>
      </c>
      <c r="D433" s="21" t="s">
        <v>581</v>
      </c>
      <c r="E433" s="21" t="s">
        <v>427</v>
      </c>
      <c r="F433" s="21" t="s">
        <v>18</v>
      </c>
      <c r="G433" s="29">
        <v>1</v>
      </c>
    </row>
    <row r="434" spans="1:7">
      <c r="A434" s="21" t="str">
        <f t="shared" si="6"/>
        <v>4.4 _</v>
      </c>
      <c r="B434" s="21">
        <v>432</v>
      </c>
      <c r="C434" s="21">
        <v>52104652</v>
      </c>
      <c r="D434" s="21" t="s">
        <v>582</v>
      </c>
      <c r="E434" s="21" t="s">
        <v>86</v>
      </c>
      <c r="F434" s="21" t="s">
        <v>26</v>
      </c>
      <c r="G434" s="29" t="s">
        <v>87</v>
      </c>
    </row>
    <row r="435" spans="1:7">
      <c r="A435" s="21" t="str">
        <f t="shared" si="6"/>
        <v>7.18_</v>
      </c>
      <c r="B435" s="21">
        <v>433</v>
      </c>
      <c r="C435" s="21">
        <v>52105061</v>
      </c>
      <c r="D435" s="21" t="s">
        <v>583</v>
      </c>
      <c r="E435" s="21" t="s">
        <v>79</v>
      </c>
      <c r="F435" s="21" t="s">
        <v>18</v>
      </c>
      <c r="G435" s="29" t="s">
        <v>80</v>
      </c>
    </row>
    <row r="436" spans="1:7">
      <c r="A436" s="21" t="str">
        <f t="shared" si="6"/>
        <v>6.2_</v>
      </c>
      <c r="B436" s="21">
        <v>434</v>
      </c>
      <c r="C436" s="21">
        <v>52105344</v>
      </c>
      <c r="D436" s="21" t="s">
        <v>584</v>
      </c>
      <c r="E436" s="21" t="s">
        <v>209</v>
      </c>
      <c r="F436" s="21" t="s">
        <v>18</v>
      </c>
      <c r="G436" s="29" t="s">
        <v>210</v>
      </c>
    </row>
    <row r="437" spans="1:7">
      <c r="A437" s="21" t="str">
        <f t="shared" si="6"/>
        <v>1_</v>
      </c>
      <c r="B437" s="21">
        <v>435</v>
      </c>
      <c r="C437" s="21">
        <v>52105738</v>
      </c>
      <c r="D437" s="21" t="s">
        <v>585</v>
      </c>
      <c r="E437" s="21" t="s">
        <v>427</v>
      </c>
      <c r="F437" s="21" t="s">
        <v>47</v>
      </c>
      <c r="G437" s="29">
        <v>1</v>
      </c>
    </row>
    <row r="438" spans="1:7">
      <c r="A438" s="21" t="str">
        <f t="shared" si="6"/>
        <v>6_</v>
      </c>
      <c r="B438" s="21">
        <v>436</v>
      </c>
      <c r="C438" s="21">
        <v>52106761</v>
      </c>
      <c r="D438" s="21" t="s">
        <v>586</v>
      </c>
      <c r="E438" s="21" t="s">
        <v>46</v>
      </c>
      <c r="F438" s="21" t="s">
        <v>47</v>
      </c>
      <c r="G438" s="29">
        <v>6</v>
      </c>
    </row>
    <row r="439" spans="1:7">
      <c r="A439" s="21" t="str">
        <f t="shared" si="6"/>
        <v>4.10_</v>
      </c>
      <c r="B439" s="21">
        <v>437</v>
      </c>
      <c r="C439" s="21">
        <v>52113516</v>
      </c>
      <c r="D439" s="21" t="s">
        <v>587</v>
      </c>
      <c r="E439" s="21" t="s">
        <v>172</v>
      </c>
      <c r="F439" s="21" t="s">
        <v>47</v>
      </c>
      <c r="G439" s="29" t="s">
        <v>173</v>
      </c>
    </row>
    <row r="440" spans="1:7">
      <c r="A440" s="21" t="str">
        <f t="shared" si="6"/>
        <v>3.1.2_</v>
      </c>
      <c r="B440" s="21">
        <v>438</v>
      </c>
      <c r="C440" s="21">
        <v>52115623</v>
      </c>
      <c r="D440" s="21" t="s">
        <v>588</v>
      </c>
      <c r="E440" s="21" t="s">
        <v>107</v>
      </c>
      <c r="F440" s="21" t="s">
        <v>18</v>
      </c>
      <c r="G440" s="29" t="s">
        <v>109</v>
      </c>
    </row>
    <row r="441" spans="1:7">
      <c r="A441" s="21" t="str">
        <f t="shared" si="6"/>
        <v>2_</v>
      </c>
      <c r="B441" s="21">
        <v>439</v>
      </c>
      <c r="C441" s="21">
        <v>52115747</v>
      </c>
      <c r="D441" s="21" t="s">
        <v>589</v>
      </c>
      <c r="E441" s="21" t="s">
        <v>328</v>
      </c>
      <c r="F441" s="21" t="s">
        <v>26</v>
      </c>
      <c r="G441" s="29">
        <v>2</v>
      </c>
    </row>
    <row r="442" spans="1:7">
      <c r="A442" s="21" t="str">
        <f t="shared" si="6"/>
        <v>3.2.2_</v>
      </c>
      <c r="B442" s="21">
        <v>440</v>
      </c>
      <c r="C442" s="21">
        <v>52119188</v>
      </c>
      <c r="D442" s="21" t="s">
        <v>590</v>
      </c>
      <c r="E442" s="21" t="s">
        <v>13</v>
      </c>
      <c r="F442" s="21" t="s">
        <v>89</v>
      </c>
      <c r="G442" s="29" t="s">
        <v>15</v>
      </c>
    </row>
    <row r="443" spans="1:7">
      <c r="A443" s="21" t="str">
        <f t="shared" si="6"/>
        <v>3.2.3_</v>
      </c>
      <c r="B443" s="21">
        <v>441</v>
      </c>
      <c r="C443" s="21">
        <v>52129283</v>
      </c>
      <c r="D443" s="21" t="s">
        <v>591</v>
      </c>
      <c r="E443" s="21" t="s">
        <v>165</v>
      </c>
      <c r="F443" s="21" t="s">
        <v>18</v>
      </c>
      <c r="G443" s="29" t="s">
        <v>166</v>
      </c>
    </row>
    <row r="444" spans="1:7">
      <c r="A444" s="21" t="str">
        <f t="shared" si="6"/>
        <v>7.18_</v>
      </c>
      <c r="B444" s="21">
        <v>442</v>
      </c>
      <c r="C444" s="21">
        <v>52129483</v>
      </c>
      <c r="D444" s="21" t="s">
        <v>592</v>
      </c>
      <c r="E444" s="21" t="s">
        <v>79</v>
      </c>
      <c r="F444" s="21" t="s">
        <v>26</v>
      </c>
      <c r="G444" s="29" t="s">
        <v>80</v>
      </c>
    </row>
    <row r="445" spans="1:7">
      <c r="A445" s="21" t="str">
        <f t="shared" si="6"/>
        <v>4.5 _</v>
      </c>
      <c r="B445" s="21">
        <v>443</v>
      </c>
      <c r="C445" s="21">
        <v>52150405</v>
      </c>
      <c r="D445" s="21" t="s">
        <v>593</v>
      </c>
      <c r="E445" s="21" t="s">
        <v>92</v>
      </c>
      <c r="F445" s="21" t="s">
        <v>18</v>
      </c>
      <c r="G445" s="29" t="s">
        <v>93</v>
      </c>
    </row>
    <row r="446" spans="1:7">
      <c r="A446" s="21" t="str">
        <f t="shared" si="6"/>
        <v>5.7_</v>
      </c>
      <c r="B446" s="21">
        <v>444</v>
      </c>
      <c r="C446" s="21">
        <v>52162643</v>
      </c>
      <c r="D446" s="21" t="s">
        <v>594</v>
      </c>
      <c r="E446" s="21" t="s">
        <v>29</v>
      </c>
      <c r="F446" s="21" t="s">
        <v>47</v>
      </c>
      <c r="G446" s="29" t="s">
        <v>30</v>
      </c>
    </row>
    <row r="447" spans="1:7">
      <c r="A447" s="21" t="str">
        <f t="shared" si="6"/>
        <v>3_</v>
      </c>
      <c r="B447" s="21">
        <v>445</v>
      </c>
      <c r="C447" s="21">
        <v>52175736</v>
      </c>
      <c r="D447" s="21" t="s">
        <v>595</v>
      </c>
      <c r="E447" s="21" t="s">
        <v>130</v>
      </c>
      <c r="F447" s="21" t="s">
        <v>47</v>
      </c>
      <c r="G447" s="29">
        <v>3</v>
      </c>
    </row>
    <row r="448" spans="1:7">
      <c r="A448" s="21" t="str">
        <f t="shared" si="6"/>
        <v>1.2 _</v>
      </c>
      <c r="B448" s="21">
        <v>446</v>
      </c>
      <c r="C448" s="21">
        <v>52175872</v>
      </c>
      <c r="D448" s="21" t="s">
        <v>596</v>
      </c>
      <c r="E448" s="21" t="s">
        <v>186</v>
      </c>
      <c r="F448" s="21" t="s">
        <v>18</v>
      </c>
      <c r="G448" s="29" t="s">
        <v>187</v>
      </c>
    </row>
    <row r="449" spans="1:7">
      <c r="A449" s="21" t="str">
        <f t="shared" si="6"/>
        <v>1.6._</v>
      </c>
      <c r="B449" s="21">
        <v>447</v>
      </c>
      <c r="C449" s="21">
        <v>52182471</v>
      </c>
      <c r="D449" s="21" t="s">
        <v>597</v>
      </c>
      <c r="E449" s="21" t="s">
        <v>96</v>
      </c>
      <c r="F449" s="21" t="s">
        <v>89</v>
      </c>
      <c r="G449" s="29" t="s">
        <v>97</v>
      </c>
    </row>
    <row r="450" spans="1:7">
      <c r="A450" s="21" t="str">
        <f t="shared" si="6"/>
        <v>5.5_</v>
      </c>
      <c r="B450" s="21">
        <v>448</v>
      </c>
      <c r="C450" s="21">
        <v>52192426</v>
      </c>
      <c r="D450" s="21" t="s">
        <v>598</v>
      </c>
      <c r="E450" s="21" t="s">
        <v>396</v>
      </c>
      <c r="F450" s="21" t="s">
        <v>18</v>
      </c>
      <c r="G450" s="29" t="s">
        <v>397</v>
      </c>
    </row>
    <row r="451" spans="1:7">
      <c r="A451" s="21" t="str">
        <f t="shared" si="6"/>
        <v>4.5 _</v>
      </c>
      <c r="B451" s="21">
        <v>449</v>
      </c>
      <c r="C451" s="21">
        <v>52198518</v>
      </c>
      <c r="D451" s="21" t="s">
        <v>599</v>
      </c>
      <c r="E451" s="21" t="s">
        <v>92</v>
      </c>
      <c r="F451" s="21" t="s">
        <v>89</v>
      </c>
      <c r="G451" s="29" t="s">
        <v>93</v>
      </c>
    </row>
    <row r="452" spans="1:7">
      <c r="A452" s="21" t="str">
        <f t="shared" ref="A452:A515" si="7">CONCATENATE(G452,"_",H452)</f>
        <v>4.3 _</v>
      </c>
      <c r="B452" s="21">
        <v>450</v>
      </c>
      <c r="C452" s="21">
        <v>52210684</v>
      </c>
      <c r="D452" s="21" t="s">
        <v>600</v>
      </c>
      <c r="E452" s="21" t="s">
        <v>194</v>
      </c>
      <c r="F452" s="21" t="s">
        <v>26</v>
      </c>
      <c r="G452" s="29" t="s">
        <v>195</v>
      </c>
    </row>
    <row r="453" spans="1:7">
      <c r="A453" s="21" t="str">
        <f t="shared" si="7"/>
        <v>7.1_</v>
      </c>
      <c r="B453" s="21">
        <v>451</v>
      </c>
      <c r="C453" s="21">
        <v>52214359</v>
      </c>
      <c r="D453" s="21" t="s">
        <v>601</v>
      </c>
      <c r="E453" s="21" t="s">
        <v>439</v>
      </c>
      <c r="F453" s="21" t="s">
        <v>22</v>
      </c>
      <c r="G453" s="29" t="s">
        <v>440</v>
      </c>
    </row>
    <row r="454" spans="1:7">
      <c r="A454" s="21" t="str">
        <f t="shared" si="7"/>
        <v>4.7 _</v>
      </c>
      <c r="B454" s="21">
        <v>452</v>
      </c>
      <c r="C454" s="21">
        <v>52214657</v>
      </c>
      <c r="D454" s="21" t="s">
        <v>602</v>
      </c>
      <c r="E454" s="21" t="s">
        <v>32</v>
      </c>
      <c r="F454" s="21" t="s">
        <v>18</v>
      </c>
      <c r="G454" s="29" t="s">
        <v>33</v>
      </c>
    </row>
    <row r="455" spans="1:7">
      <c r="A455" s="21" t="str">
        <f t="shared" si="7"/>
        <v>4.9 _</v>
      </c>
      <c r="B455" s="21">
        <v>453</v>
      </c>
      <c r="C455" s="21">
        <v>52217992</v>
      </c>
      <c r="D455" s="21" t="s">
        <v>603</v>
      </c>
      <c r="E455" s="21" t="s">
        <v>114</v>
      </c>
      <c r="F455" s="21" t="s">
        <v>89</v>
      </c>
      <c r="G455" s="29" t="s">
        <v>115</v>
      </c>
    </row>
    <row r="456" spans="1:7">
      <c r="A456" s="21" t="str">
        <f t="shared" si="7"/>
        <v>3.2.2_</v>
      </c>
      <c r="B456" s="21">
        <v>454</v>
      </c>
      <c r="C456" s="21">
        <v>52218352</v>
      </c>
      <c r="D456" s="21" t="s">
        <v>604</v>
      </c>
      <c r="E456" s="21" t="s">
        <v>13</v>
      </c>
      <c r="F456" s="21" t="s">
        <v>228</v>
      </c>
      <c r="G456" s="29" t="s">
        <v>15</v>
      </c>
    </row>
    <row r="457" spans="1:7">
      <c r="A457" s="21" t="str">
        <f t="shared" si="7"/>
        <v>7.2_</v>
      </c>
      <c r="B457" s="21">
        <v>455</v>
      </c>
      <c r="C457" s="21">
        <v>52221743</v>
      </c>
      <c r="D457" s="21" t="s">
        <v>605</v>
      </c>
      <c r="E457" s="21" t="s">
        <v>62</v>
      </c>
      <c r="F457" s="21" t="s">
        <v>22</v>
      </c>
      <c r="G457" s="29" t="s">
        <v>63</v>
      </c>
    </row>
    <row r="458" spans="1:7">
      <c r="A458" s="21" t="str">
        <f t="shared" si="7"/>
        <v>6_</v>
      </c>
      <c r="B458" s="21">
        <v>456</v>
      </c>
      <c r="C458" s="21">
        <v>52222353</v>
      </c>
      <c r="D458" s="21" t="s">
        <v>606</v>
      </c>
      <c r="E458" s="21" t="s">
        <v>46</v>
      </c>
      <c r="F458" s="21" t="s">
        <v>47</v>
      </c>
      <c r="G458" s="29">
        <v>6</v>
      </c>
    </row>
    <row r="459" spans="1:7">
      <c r="A459" s="21" t="str">
        <f t="shared" si="7"/>
        <v>4.4 _</v>
      </c>
      <c r="B459" s="21">
        <v>457</v>
      </c>
      <c r="C459" s="21">
        <v>52226501</v>
      </c>
      <c r="D459" s="21" t="s">
        <v>607</v>
      </c>
      <c r="E459" s="21" t="s">
        <v>86</v>
      </c>
      <c r="F459" s="21" t="s">
        <v>89</v>
      </c>
      <c r="G459" s="29" t="s">
        <v>87</v>
      </c>
    </row>
    <row r="460" spans="1:7">
      <c r="A460" s="21" t="str">
        <f t="shared" si="7"/>
        <v>4.10_</v>
      </c>
      <c r="B460" s="21">
        <v>458</v>
      </c>
      <c r="C460" s="21">
        <v>52260122</v>
      </c>
      <c r="D460" s="21" t="s">
        <v>608</v>
      </c>
      <c r="E460" s="21" t="s">
        <v>172</v>
      </c>
      <c r="F460" s="21" t="s">
        <v>47</v>
      </c>
      <c r="G460" s="29" t="s">
        <v>173</v>
      </c>
    </row>
    <row r="461" spans="1:7">
      <c r="A461" s="21" t="str">
        <f t="shared" si="7"/>
        <v>5_</v>
      </c>
      <c r="B461" s="21">
        <v>459</v>
      </c>
      <c r="C461" s="21">
        <v>52263237</v>
      </c>
      <c r="D461" s="21" t="s">
        <v>609</v>
      </c>
      <c r="E461" s="21" t="s">
        <v>407</v>
      </c>
      <c r="F461" s="21" t="s">
        <v>18</v>
      </c>
      <c r="G461" s="29">
        <v>5</v>
      </c>
    </row>
    <row r="462" spans="1:7">
      <c r="A462" s="21" t="str">
        <f t="shared" si="7"/>
        <v>5.7_</v>
      </c>
      <c r="B462" s="21">
        <v>460</v>
      </c>
      <c r="C462" s="21">
        <v>52263580</v>
      </c>
      <c r="D462" s="21" t="s">
        <v>610</v>
      </c>
      <c r="E462" s="21" t="s">
        <v>29</v>
      </c>
      <c r="F462" s="21" t="s">
        <v>26</v>
      </c>
      <c r="G462" s="29" t="s">
        <v>30</v>
      </c>
    </row>
    <row r="463" spans="1:7">
      <c r="A463" s="21" t="str">
        <f t="shared" si="7"/>
        <v>4.6 _</v>
      </c>
      <c r="B463" s="21">
        <v>461</v>
      </c>
      <c r="C463" s="21">
        <v>52266225</v>
      </c>
      <c r="D463" s="21" t="s">
        <v>611</v>
      </c>
      <c r="E463" s="21" t="s">
        <v>220</v>
      </c>
      <c r="F463" s="21" t="s">
        <v>152</v>
      </c>
      <c r="G463" s="29" t="s">
        <v>221</v>
      </c>
    </row>
    <row r="464" spans="1:7">
      <c r="A464" s="21" t="str">
        <f t="shared" si="7"/>
        <v>5.3_</v>
      </c>
      <c r="B464" s="21">
        <v>462</v>
      </c>
      <c r="C464" s="21">
        <v>52268370</v>
      </c>
      <c r="D464" s="21" t="s">
        <v>612</v>
      </c>
      <c r="E464" s="21" t="s">
        <v>175</v>
      </c>
      <c r="F464" s="21" t="s">
        <v>128</v>
      </c>
      <c r="G464" s="29" t="s">
        <v>176</v>
      </c>
    </row>
    <row r="465" spans="1:7">
      <c r="A465" s="21" t="str">
        <f t="shared" si="7"/>
        <v>4.4 _</v>
      </c>
      <c r="B465" s="21">
        <v>463</v>
      </c>
      <c r="C465" s="21">
        <v>52273166</v>
      </c>
      <c r="D465" s="21" t="s">
        <v>613</v>
      </c>
      <c r="E465" s="21" t="s">
        <v>86</v>
      </c>
      <c r="F465" s="21" t="s">
        <v>18</v>
      </c>
      <c r="G465" s="29" t="s">
        <v>87</v>
      </c>
    </row>
    <row r="466" spans="1:7">
      <c r="A466" s="21" t="str">
        <f t="shared" si="7"/>
        <v>6_</v>
      </c>
      <c r="B466" s="21">
        <v>464</v>
      </c>
      <c r="C466" s="21">
        <v>52274538</v>
      </c>
      <c r="D466" s="21" t="s">
        <v>614</v>
      </c>
      <c r="E466" s="21" t="s">
        <v>46</v>
      </c>
      <c r="F466" s="21" t="s">
        <v>18</v>
      </c>
      <c r="G466" s="29">
        <v>6</v>
      </c>
    </row>
    <row r="467" spans="1:7">
      <c r="A467" s="21" t="str">
        <f t="shared" si="7"/>
        <v>3.2.2_</v>
      </c>
      <c r="B467" s="21">
        <v>465</v>
      </c>
      <c r="C467" s="21">
        <v>52278768</v>
      </c>
      <c r="D467" s="21" t="s">
        <v>615</v>
      </c>
      <c r="E467" s="21" t="s">
        <v>13</v>
      </c>
      <c r="F467" s="21" t="s">
        <v>26</v>
      </c>
      <c r="G467" s="29" t="s">
        <v>15</v>
      </c>
    </row>
    <row r="468" spans="1:7">
      <c r="A468" s="21" t="str">
        <f t="shared" si="7"/>
        <v>6_</v>
      </c>
      <c r="B468" s="21">
        <v>466</v>
      </c>
      <c r="C468" s="21">
        <v>52284597</v>
      </c>
      <c r="D468" s="21" t="s">
        <v>616</v>
      </c>
      <c r="E468" s="21" t="s">
        <v>46</v>
      </c>
      <c r="F468" s="21" t="s">
        <v>47</v>
      </c>
      <c r="G468" s="29">
        <v>6</v>
      </c>
    </row>
    <row r="469" spans="1:7">
      <c r="A469" s="21" t="str">
        <f t="shared" si="7"/>
        <v>4.6 _</v>
      </c>
      <c r="B469" s="21">
        <v>467</v>
      </c>
      <c r="C469" s="21">
        <v>52298613</v>
      </c>
      <c r="D469" s="21" t="s">
        <v>617</v>
      </c>
      <c r="E469" s="21" t="s">
        <v>220</v>
      </c>
      <c r="F469" s="21" t="s">
        <v>89</v>
      </c>
      <c r="G469" s="29" t="s">
        <v>221</v>
      </c>
    </row>
    <row r="470" spans="1:7">
      <c r="A470" s="21" t="str">
        <f t="shared" si="7"/>
        <v>4.7 _</v>
      </c>
      <c r="B470" s="21">
        <v>468</v>
      </c>
      <c r="C470" s="21">
        <v>52312036</v>
      </c>
      <c r="D470" s="21" t="s">
        <v>618</v>
      </c>
      <c r="E470" s="21" t="s">
        <v>32</v>
      </c>
      <c r="F470" s="21" t="s">
        <v>26</v>
      </c>
      <c r="G470" s="29" t="s">
        <v>33</v>
      </c>
    </row>
    <row r="471" spans="1:7">
      <c r="A471" s="21" t="str">
        <f t="shared" si="7"/>
        <v>1.4 _</v>
      </c>
      <c r="B471" s="21">
        <v>469</v>
      </c>
      <c r="C471" s="21">
        <v>52323703</v>
      </c>
      <c r="D471" s="21" t="s">
        <v>619</v>
      </c>
      <c r="E471" s="21" t="s">
        <v>189</v>
      </c>
      <c r="F471" s="21" t="s">
        <v>26</v>
      </c>
      <c r="G471" s="29" t="s">
        <v>190</v>
      </c>
    </row>
    <row r="472" spans="1:7">
      <c r="A472" s="21" t="str">
        <f t="shared" si="7"/>
        <v>4.7 _</v>
      </c>
      <c r="B472" s="21">
        <v>470</v>
      </c>
      <c r="C472" s="21">
        <v>52328476</v>
      </c>
      <c r="D472" s="21" t="s">
        <v>620</v>
      </c>
      <c r="E472" s="21" t="s">
        <v>32</v>
      </c>
      <c r="F472" s="21" t="s">
        <v>18</v>
      </c>
      <c r="G472" s="29" t="s">
        <v>33</v>
      </c>
    </row>
    <row r="473" spans="1:7">
      <c r="A473" s="21" t="str">
        <f t="shared" si="7"/>
        <v>3.1.1_</v>
      </c>
      <c r="B473" s="21">
        <v>471</v>
      </c>
      <c r="C473" s="21">
        <v>52341998</v>
      </c>
      <c r="D473" s="21" t="s">
        <v>621</v>
      </c>
      <c r="E473" s="21" t="s">
        <v>148</v>
      </c>
      <c r="F473" s="21" t="s">
        <v>18</v>
      </c>
      <c r="G473" s="29" t="s">
        <v>149</v>
      </c>
    </row>
    <row r="474" spans="1:7">
      <c r="A474" s="21" t="str">
        <f t="shared" si="7"/>
        <v>4.8 _</v>
      </c>
      <c r="B474" s="21">
        <v>472</v>
      </c>
      <c r="C474" s="21">
        <v>52353508</v>
      </c>
      <c r="D474" s="21" t="s">
        <v>622</v>
      </c>
      <c r="E474" s="21" t="s">
        <v>17</v>
      </c>
      <c r="F474" s="21" t="s">
        <v>47</v>
      </c>
      <c r="G474" s="29" t="s">
        <v>19</v>
      </c>
    </row>
    <row r="475" spans="1:7">
      <c r="A475" s="21" t="str">
        <f t="shared" si="7"/>
        <v>5.6_</v>
      </c>
      <c r="B475" s="21">
        <v>473</v>
      </c>
      <c r="C475" s="21">
        <v>52356569</v>
      </c>
      <c r="D475" s="21" t="s">
        <v>623</v>
      </c>
      <c r="E475" s="21" t="s">
        <v>132</v>
      </c>
      <c r="F475" s="21" t="s">
        <v>18</v>
      </c>
      <c r="G475" s="29" t="s">
        <v>133</v>
      </c>
    </row>
    <row r="476" spans="1:7">
      <c r="A476" s="21" t="str">
        <f t="shared" si="7"/>
        <v>6_</v>
      </c>
      <c r="B476" s="21">
        <v>474</v>
      </c>
      <c r="C476" s="21">
        <v>52358753</v>
      </c>
      <c r="D476" s="21" t="s">
        <v>624</v>
      </c>
      <c r="E476" s="21" t="s">
        <v>46</v>
      </c>
      <c r="F476" s="21" t="s">
        <v>18</v>
      </c>
      <c r="G476" s="29">
        <v>6</v>
      </c>
    </row>
    <row r="477" spans="1:7">
      <c r="A477" s="21" t="str">
        <f t="shared" si="7"/>
        <v>3.2.2_</v>
      </c>
      <c r="B477" s="21">
        <v>475</v>
      </c>
      <c r="C477" s="21">
        <v>52391316</v>
      </c>
      <c r="D477" s="21" t="s">
        <v>625</v>
      </c>
      <c r="E477" s="21" t="s">
        <v>13</v>
      </c>
      <c r="F477" s="21" t="s">
        <v>228</v>
      </c>
      <c r="G477" s="29" t="s">
        <v>15</v>
      </c>
    </row>
    <row r="478" spans="1:7">
      <c r="A478" s="21" t="str">
        <f t="shared" si="7"/>
        <v>7.11_</v>
      </c>
      <c r="B478" s="21">
        <v>476</v>
      </c>
      <c r="C478" s="21">
        <v>52420762</v>
      </c>
      <c r="D478" s="21" t="s">
        <v>626</v>
      </c>
      <c r="E478" s="21" t="s">
        <v>137</v>
      </c>
      <c r="F478" s="21" t="s">
        <v>18</v>
      </c>
      <c r="G478" s="29" t="s">
        <v>138</v>
      </c>
    </row>
    <row r="479" spans="1:7">
      <c r="A479" s="21" t="str">
        <f t="shared" si="7"/>
        <v>7.1_</v>
      </c>
      <c r="B479" s="21">
        <v>477</v>
      </c>
      <c r="C479" s="21">
        <v>52421673</v>
      </c>
      <c r="D479" s="21" t="s">
        <v>627</v>
      </c>
      <c r="E479" s="21" t="s">
        <v>439</v>
      </c>
      <c r="F479" s="21" t="s">
        <v>47</v>
      </c>
      <c r="G479" s="29" t="s">
        <v>440</v>
      </c>
    </row>
    <row r="480" spans="1:7">
      <c r="A480" s="21" t="str">
        <f t="shared" si="7"/>
        <v>7.11_</v>
      </c>
      <c r="B480" s="21">
        <v>478</v>
      </c>
      <c r="C480" s="21">
        <v>52423563</v>
      </c>
      <c r="D480" s="21" t="s">
        <v>628</v>
      </c>
      <c r="E480" s="21" t="s">
        <v>137</v>
      </c>
      <c r="F480" s="21" t="s">
        <v>47</v>
      </c>
      <c r="G480" s="29" t="s">
        <v>138</v>
      </c>
    </row>
    <row r="481" spans="1:7">
      <c r="A481" s="21" t="str">
        <f t="shared" si="7"/>
        <v>3.1.1_</v>
      </c>
      <c r="B481" s="21">
        <v>479</v>
      </c>
      <c r="C481" s="21">
        <v>52443583</v>
      </c>
      <c r="D481" s="21" t="s">
        <v>629</v>
      </c>
      <c r="E481" s="21" t="s">
        <v>148</v>
      </c>
      <c r="F481" s="21" t="s">
        <v>18</v>
      </c>
      <c r="G481" s="29" t="s">
        <v>149</v>
      </c>
    </row>
    <row r="482" spans="1:7">
      <c r="A482" s="21" t="str">
        <f t="shared" si="7"/>
        <v>1.5 _</v>
      </c>
      <c r="B482" s="21">
        <v>480</v>
      </c>
      <c r="C482" s="21">
        <v>52458796</v>
      </c>
      <c r="D482" s="21" t="s">
        <v>630</v>
      </c>
      <c r="E482" s="21" t="s">
        <v>404</v>
      </c>
      <c r="F482" s="21" t="s">
        <v>26</v>
      </c>
      <c r="G482" s="29" t="s">
        <v>405</v>
      </c>
    </row>
    <row r="483" spans="1:7">
      <c r="A483" s="21" t="str">
        <f t="shared" si="7"/>
        <v>5.8_</v>
      </c>
      <c r="B483" s="21">
        <v>481</v>
      </c>
      <c r="C483" s="21">
        <v>52470259</v>
      </c>
      <c r="D483" s="21" t="s">
        <v>631</v>
      </c>
      <c r="E483" s="21" t="s">
        <v>297</v>
      </c>
      <c r="F483" s="21" t="s">
        <v>18</v>
      </c>
      <c r="G483" s="29" t="s">
        <v>298</v>
      </c>
    </row>
    <row r="484" spans="1:7">
      <c r="A484" s="21" t="str">
        <f t="shared" si="7"/>
        <v>5.8_</v>
      </c>
      <c r="B484" s="21">
        <v>482</v>
      </c>
      <c r="C484" s="21">
        <v>52489490</v>
      </c>
      <c r="D484" s="21" t="s">
        <v>632</v>
      </c>
      <c r="E484" s="21" t="s">
        <v>297</v>
      </c>
      <c r="F484" s="21" t="s">
        <v>18</v>
      </c>
      <c r="G484" s="29" t="s">
        <v>298</v>
      </c>
    </row>
    <row r="485" spans="1:7">
      <c r="A485" s="21" t="str">
        <f t="shared" si="7"/>
        <v>6.3_</v>
      </c>
      <c r="B485" s="21">
        <v>483</v>
      </c>
      <c r="C485" s="21">
        <v>52493136</v>
      </c>
      <c r="D485" s="21" t="s">
        <v>633</v>
      </c>
      <c r="E485" s="21" t="s">
        <v>76</v>
      </c>
      <c r="F485" s="21" t="s">
        <v>18</v>
      </c>
      <c r="G485" s="29" t="s">
        <v>77</v>
      </c>
    </row>
    <row r="486" spans="1:7">
      <c r="A486" s="21" t="str">
        <f t="shared" si="7"/>
        <v>1.3 _</v>
      </c>
      <c r="B486" s="21">
        <v>484</v>
      </c>
      <c r="C486" s="21">
        <v>52499071</v>
      </c>
      <c r="D486" s="21" t="s">
        <v>634</v>
      </c>
      <c r="E486" s="21" t="s">
        <v>635</v>
      </c>
      <c r="F486" s="21" t="s">
        <v>18</v>
      </c>
      <c r="G486" s="29" t="s">
        <v>636</v>
      </c>
    </row>
    <row r="487" spans="1:7">
      <c r="A487" s="21" t="str">
        <f t="shared" si="7"/>
        <v>6.1_</v>
      </c>
      <c r="B487" s="21">
        <v>485</v>
      </c>
      <c r="C487" s="21">
        <v>52502325</v>
      </c>
      <c r="D487" s="21" t="s">
        <v>637</v>
      </c>
      <c r="E487" s="21" t="s">
        <v>35</v>
      </c>
      <c r="F487" s="21" t="s">
        <v>18</v>
      </c>
      <c r="G487" s="29" t="s">
        <v>36</v>
      </c>
    </row>
    <row r="488" spans="1:7">
      <c r="A488" s="21" t="str">
        <f t="shared" si="7"/>
        <v>7.12_</v>
      </c>
      <c r="B488" s="21">
        <v>486</v>
      </c>
      <c r="C488" s="21">
        <v>52524777</v>
      </c>
      <c r="D488" s="21" t="s">
        <v>638</v>
      </c>
      <c r="E488" s="21" t="s">
        <v>53</v>
      </c>
      <c r="F488" s="21" t="s">
        <v>26</v>
      </c>
      <c r="G488" s="29" t="s">
        <v>54</v>
      </c>
    </row>
    <row r="489" spans="1:7">
      <c r="A489" s="21" t="str">
        <f t="shared" si="7"/>
        <v>1.6._</v>
      </c>
      <c r="B489" s="21">
        <v>487</v>
      </c>
      <c r="C489" s="21">
        <v>52526206</v>
      </c>
      <c r="D489" s="21" t="s">
        <v>639</v>
      </c>
      <c r="E489" s="21" t="s">
        <v>96</v>
      </c>
      <c r="F489" s="21" t="s">
        <v>152</v>
      </c>
      <c r="G489" s="29" t="s">
        <v>97</v>
      </c>
    </row>
    <row r="490" spans="1:7">
      <c r="A490" s="21" t="str">
        <f t="shared" si="7"/>
        <v>5.7_</v>
      </c>
      <c r="B490" s="21">
        <v>488</v>
      </c>
      <c r="C490" s="21">
        <v>52531021</v>
      </c>
      <c r="D490" s="21" t="s">
        <v>640</v>
      </c>
      <c r="E490" s="21" t="s">
        <v>29</v>
      </c>
      <c r="F490" s="21" t="s">
        <v>128</v>
      </c>
      <c r="G490" s="29" t="s">
        <v>30</v>
      </c>
    </row>
    <row r="491" spans="1:7">
      <c r="A491" s="21" t="str">
        <f t="shared" si="7"/>
        <v>5.9_</v>
      </c>
      <c r="B491" s="21">
        <v>489</v>
      </c>
      <c r="C491" s="21">
        <v>52533454</v>
      </c>
      <c r="D491" s="21" t="s">
        <v>641</v>
      </c>
      <c r="E491" s="21" t="s">
        <v>65</v>
      </c>
      <c r="F491" s="21" t="s">
        <v>18</v>
      </c>
      <c r="G491" s="29" t="s">
        <v>66</v>
      </c>
    </row>
    <row r="492" spans="1:7">
      <c r="A492" s="21" t="str">
        <f t="shared" si="7"/>
        <v>6_</v>
      </c>
      <c r="B492" s="21">
        <v>490</v>
      </c>
      <c r="C492" s="21">
        <v>52533962</v>
      </c>
      <c r="D492" s="21" t="s">
        <v>642</v>
      </c>
      <c r="E492" s="21" t="s">
        <v>46</v>
      </c>
      <c r="F492" s="21" t="s">
        <v>47</v>
      </c>
      <c r="G492" s="29">
        <v>6</v>
      </c>
    </row>
    <row r="493" spans="1:7">
      <c r="A493" s="21" t="str">
        <f t="shared" si="7"/>
        <v>6_</v>
      </c>
      <c r="B493" s="21">
        <v>491</v>
      </c>
      <c r="C493" s="21">
        <v>52536624</v>
      </c>
      <c r="D493" s="21" t="s">
        <v>643</v>
      </c>
      <c r="E493" s="21" t="s">
        <v>46</v>
      </c>
      <c r="F493" s="21" t="s">
        <v>47</v>
      </c>
      <c r="G493" s="29">
        <v>6</v>
      </c>
    </row>
    <row r="494" spans="1:7">
      <c r="A494" s="21" t="str">
        <f t="shared" si="7"/>
        <v>4.5 _</v>
      </c>
      <c r="B494" s="21">
        <v>492</v>
      </c>
      <c r="C494" s="21">
        <v>52540241</v>
      </c>
      <c r="D494" s="21" t="s">
        <v>644</v>
      </c>
      <c r="E494" s="21" t="s">
        <v>92</v>
      </c>
      <c r="F494" s="21" t="s">
        <v>47</v>
      </c>
      <c r="G494" s="29" t="s">
        <v>93</v>
      </c>
    </row>
    <row r="495" spans="1:7">
      <c r="A495" s="21" t="str">
        <f t="shared" si="7"/>
        <v>6.4_</v>
      </c>
      <c r="B495" s="21">
        <v>493</v>
      </c>
      <c r="C495" s="21">
        <v>52551025</v>
      </c>
      <c r="D495" s="21" t="s">
        <v>645</v>
      </c>
      <c r="E495" s="21" t="s">
        <v>73</v>
      </c>
      <c r="F495" s="21" t="s">
        <v>18</v>
      </c>
      <c r="G495" s="29" t="s">
        <v>74</v>
      </c>
    </row>
    <row r="496" spans="1:7">
      <c r="A496" s="21" t="str">
        <f t="shared" si="7"/>
        <v>3.1._</v>
      </c>
      <c r="B496" s="21">
        <v>494</v>
      </c>
      <c r="C496" s="21">
        <v>52622125</v>
      </c>
      <c r="D496" s="21" t="s">
        <v>646</v>
      </c>
      <c r="E496" s="21" t="s">
        <v>237</v>
      </c>
      <c r="F496" s="21" t="s">
        <v>18</v>
      </c>
      <c r="G496" s="29" t="s">
        <v>238</v>
      </c>
    </row>
    <row r="497" spans="1:7">
      <c r="A497" s="21" t="str">
        <f t="shared" si="7"/>
        <v>3.2.2_</v>
      </c>
      <c r="B497" s="21">
        <v>495</v>
      </c>
      <c r="C497" s="21">
        <v>52635059</v>
      </c>
      <c r="D497" s="21" t="s">
        <v>647</v>
      </c>
      <c r="E497" s="21" t="s">
        <v>13</v>
      </c>
      <c r="F497" s="21" t="s">
        <v>26</v>
      </c>
      <c r="G497" s="29" t="s">
        <v>15</v>
      </c>
    </row>
    <row r="498" spans="1:7">
      <c r="A498" s="21" t="str">
        <f t="shared" si="7"/>
        <v>3.1._</v>
      </c>
      <c r="B498" s="21">
        <v>496</v>
      </c>
      <c r="C498" s="21">
        <v>52702335</v>
      </c>
      <c r="D498" s="21" t="s">
        <v>648</v>
      </c>
      <c r="E498" s="21" t="s">
        <v>237</v>
      </c>
      <c r="F498" s="21" t="s">
        <v>89</v>
      </c>
      <c r="G498" s="29" t="s">
        <v>238</v>
      </c>
    </row>
    <row r="499" spans="1:7">
      <c r="A499" s="21" t="str">
        <f t="shared" si="7"/>
        <v>3.1.2_</v>
      </c>
      <c r="B499" s="21">
        <v>497</v>
      </c>
      <c r="C499" s="21">
        <v>52704736</v>
      </c>
      <c r="D499" s="21" t="s">
        <v>649</v>
      </c>
      <c r="E499" s="21" t="s">
        <v>107</v>
      </c>
      <c r="F499" s="21" t="s">
        <v>18</v>
      </c>
      <c r="G499" s="29" t="s">
        <v>109</v>
      </c>
    </row>
    <row r="500" spans="1:7">
      <c r="A500" s="21" t="str">
        <f t="shared" si="7"/>
        <v>5.4_</v>
      </c>
      <c r="B500" s="21">
        <v>498</v>
      </c>
      <c r="C500" s="21">
        <v>52710813</v>
      </c>
      <c r="D500" s="21" t="s">
        <v>650</v>
      </c>
      <c r="E500" s="21" t="s">
        <v>303</v>
      </c>
      <c r="F500" s="21" t="s">
        <v>26</v>
      </c>
      <c r="G500" s="29" t="s">
        <v>304</v>
      </c>
    </row>
    <row r="501" spans="1:7">
      <c r="A501" s="21" t="str">
        <f t="shared" si="7"/>
        <v>4.4 _</v>
      </c>
      <c r="B501" s="21">
        <v>499</v>
      </c>
      <c r="C501" s="21">
        <v>52710835</v>
      </c>
      <c r="D501" s="21" t="s">
        <v>651</v>
      </c>
      <c r="E501" s="21" t="s">
        <v>86</v>
      </c>
      <c r="F501" s="21" t="s">
        <v>89</v>
      </c>
      <c r="G501" s="29" t="s">
        <v>87</v>
      </c>
    </row>
    <row r="502" spans="1:7">
      <c r="A502" s="21" t="str">
        <f t="shared" si="7"/>
        <v>6.2_</v>
      </c>
      <c r="B502" s="21">
        <v>500</v>
      </c>
      <c r="C502" s="21">
        <v>52728616</v>
      </c>
      <c r="D502" s="21" t="s">
        <v>652</v>
      </c>
      <c r="E502" s="21" t="s">
        <v>209</v>
      </c>
      <c r="F502" s="21" t="s">
        <v>47</v>
      </c>
      <c r="G502" s="29" t="s">
        <v>210</v>
      </c>
    </row>
    <row r="503" spans="1:7">
      <c r="A503" s="21" t="str">
        <f t="shared" si="7"/>
        <v>5.3_</v>
      </c>
      <c r="B503" s="21">
        <v>501</v>
      </c>
      <c r="C503" s="21">
        <v>52730358</v>
      </c>
      <c r="D503" s="21" t="s">
        <v>653</v>
      </c>
      <c r="E503" s="21" t="s">
        <v>175</v>
      </c>
      <c r="F503" s="21" t="s">
        <v>18</v>
      </c>
      <c r="G503" s="29" t="s">
        <v>176</v>
      </c>
    </row>
    <row r="504" spans="1:7">
      <c r="A504" s="21" t="str">
        <f t="shared" si="7"/>
        <v>1.3 _</v>
      </c>
      <c r="B504" s="21">
        <v>502</v>
      </c>
      <c r="C504" s="21">
        <v>52736890</v>
      </c>
      <c r="D504" s="21" t="s">
        <v>654</v>
      </c>
      <c r="E504" s="21" t="s">
        <v>635</v>
      </c>
      <c r="F504" s="21" t="s">
        <v>18</v>
      </c>
      <c r="G504" s="29" t="s">
        <v>636</v>
      </c>
    </row>
    <row r="505" spans="1:7">
      <c r="A505" s="21" t="str">
        <f t="shared" si="7"/>
        <v>3.1.2_</v>
      </c>
      <c r="B505" s="21">
        <v>503</v>
      </c>
      <c r="C505" s="21">
        <v>52746111</v>
      </c>
      <c r="D505" s="21" t="s">
        <v>655</v>
      </c>
      <c r="E505" s="21" t="s">
        <v>107</v>
      </c>
      <c r="F505" s="21" t="s">
        <v>18</v>
      </c>
      <c r="G505" s="29" t="s">
        <v>109</v>
      </c>
    </row>
    <row r="506" spans="1:7">
      <c r="A506" s="21" t="str">
        <f t="shared" si="7"/>
        <v>7.7_</v>
      </c>
      <c r="B506" s="21">
        <v>504</v>
      </c>
      <c r="C506" s="21">
        <v>52757398</v>
      </c>
      <c r="D506" s="21" t="s">
        <v>656</v>
      </c>
      <c r="E506" s="21" t="s">
        <v>234</v>
      </c>
      <c r="F506" s="21" t="s">
        <v>26</v>
      </c>
      <c r="G506" s="29" t="s">
        <v>235</v>
      </c>
    </row>
    <row r="507" spans="1:7">
      <c r="A507" s="21" t="str">
        <f t="shared" si="7"/>
        <v>4.2._</v>
      </c>
      <c r="B507" s="21">
        <v>505</v>
      </c>
      <c r="C507" s="21">
        <v>52763710</v>
      </c>
      <c r="D507" s="21" t="s">
        <v>657</v>
      </c>
      <c r="E507" s="21" t="s">
        <v>275</v>
      </c>
      <c r="F507" s="21" t="s">
        <v>18</v>
      </c>
      <c r="G507" s="29" t="s">
        <v>276</v>
      </c>
    </row>
    <row r="508" spans="1:7">
      <c r="A508" s="21" t="str">
        <f t="shared" si="7"/>
        <v>4.2._</v>
      </c>
      <c r="B508" s="21">
        <v>506</v>
      </c>
      <c r="C508" s="21">
        <v>52772107</v>
      </c>
      <c r="D508" s="21" t="s">
        <v>658</v>
      </c>
      <c r="E508" s="21" t="s">
        <v>275</v>
      </c>
      <c r="F508" s="21" t="s">
        <v>18</v>
      </c>
      <c r="G508" s="29" t="s">
        <v>276</v>
      </c>
    </row>
    <row r="509" spans="1:7">
      <c r="A509" s="21" t="str">
        <f t="shared" si="7"/>
        <v>4.4 _</v>
      </c>
      <c r="B509" s="21">
        <v>507</v>
      </c>
      <c r="C509" s="21">
        <v>52772951</v>
      </c>
      <c r="D509" s="21" t="s">
        <v>659</v>
      </c>
      <c r="E509" s="21" t="s">
        <v>86</v>
      </c>
      <c r="F509" s="21" t="s">
        <v>47</v>
      </c>
      <c r="G509" s="29" t="s">
        <v>87</v>
      </c>
    </row>
    <row r="510" spans="1:7">
      <c r="A510" s="21" t="str">
        <f t="shared" si="7"/>
        <v>4.5 _</v>
      </c>
      <c r="B510" s="21">
        <v>508</v>
      </c>
      <c r="C510" s="21">
        <v>52775292</v>
      </c>
      <c r="D510" s="21" t="s">
        <v>660</v>
      </c>
      <c r="E510" s="21" t="s">
        <v>92</v>
      </c>
      <c r="F510" s="21" t="s">
        <v>18</v>
      </c>
      <c r="G510" s="29" t="s">
        <v>93</v>
      </c>
    </row>
    <row r="511" spans="1:7">
      <c r="A511" s="21" t="str">
        <f t="shared" si="7"/>
        <v>6.2_</v>
      </c>
      <c r="B511" s="21">
        <v>509</v>
      </c>
      <c r="C511" s="21">
        <v>52777308</v>
      </c>
      <c r="D511" s="21" t="s">
        <v>661</v>
      </c>
      <c r="E511" s="21" t="s">
        <v>209</v>
      </c>
      <c r="F511" s="21" t="s">
        <v>18</v>
      </c>
      <c r="G511" s="29" t="s">
        <v>210</v>
      </c>
    </row>
    <row r="512" spans="1:7">
      <c r="A512" s="21" t="str">
        <f t="shared" si="7"/>
        <v>4.3 _</v>
      </c>
      <c r="B512" s="21">
        <v>510</v>
      </c>
      <c r="C512" s="21">
        <v>52786455</v>
      </c>
      <c r="D512" s="21" t="s">
        <v>662</v>
      </c>
      <c r="E512" s="21" t="s">
        <v>194</v>
      </c>
      <c r="F512" s="21" t="s">
        <v>18</v>
      </c>
      <c r="G512" s="29" t="s">
        <v>195</v>
      </c>
    </row>
    <row r="513" spans="1:7">
      <c r="A513" s="21" t="str">
        <f t="shared" si="7"/>
        <v>4.2._</v>
      </c>
      <c r="B513" s="21">
        <v>511</v>
      </c>
      <c r="C513" s="21">
        <v>52788581</v>
      </c>
      <c r="D513" s="21" t="s">
        <v>663</v>
      </c>
      <c r="E513" s="21" t="s">
        <v>275</v>
      </c>
      <c r="F513" s="21" t="s">
        <v>89</v>
      </c>
      <c r="G513" s="29" t="s">
        <v>276</v>
      </c>
    </row>
    <row r="514" spans="1:7">
      <c r="A514" s="21" t="str">
        <f t="shared" si="7"/>
        <v>3.2.1_</v>
      </c>
      <c r="B514" s="21">
        <v>512</v>
      </c>
      <c r="C514" s="21">
        <v>52795284</v>
      </c>
      <c r="D514" s="21" t="s">
        <v>664</v>
      </c>
      <c r="E514" s="21" t="s">
        <v>368</v>
      </c>
      <c r="F514" s="21" t="s">
        <v>26</v>
      </c>
      <c r="G514" s="29" t="s">
        <v>369</v>
      </c>
    </row>
    <row r="515" spans="1:7">
      <c r="A515" s="21" t="str">
        <f t="shared" si="7"/>
        <v>3.2.1_</v>
      </c>
      <c r="B515" s="21">
        <v>513</v>
      </c>
      <c r="C515" s="21">
        <v>52810183</v>
      </c>
      <c r="D515" s="21" t="s">
        <v>665</v>
      </c>
      <c r="E515" s="21" t="s">
        <v>368</v>
      </c>
      <c r="F515" s="21" t="s">
        <v>26</v>
      </c>
      <c r="G515" s="29" t="s">
        <v>369</v>
      </c>
    </row>
    <row r="516" spans="1:7">
      <c r="A516" s="21" t="str">
        <f t="shared" ref="A516:A579" si="8">CONCATENATE(G516,"_",H516)</f>
        <v>4.2._</v>
      </c>
      <c r="B516" s="21">
        <v>514</v>
      </c>
      <c r="C516" s="21">
        <v>52811912</v>
      </c>
      <c r="D516" s="21" t="s">
        <v>666</v>
      </c>
      <c r="E516" s="21" t="s">
        <v>275</v>
      </c>
      <c r="F516" s="21" t="s">
        <v>18</v>
      </c>
      <c r="G516" s="29" t="s">
        <v>276</v>
      </c>
    </row>
    <row r="517" spans="1:7">
      <c r="A517" s="21" t="str">
        <f t="shared" si="8"/>
        <v>1.4 _</v>
      </c>
      <c r="B517" s="21">
        <v>515</v>
      </c>
      <c r="C517" s="21">
        <v>52815095</v>
      </c>
      <c r="D517" s="21" t="s">
        <v>667</v>
      </c>
      <c r="E517" s="21" t="s">
        <v>189</v>
      </c>
      <c r="F517" s="21" t="s">
        <v>47</v>
      </c>
      <c r="G517" s="29" t="s">
        <v>190</v>
      </c>
    </row>
    <row r="518" spans="1:7">
      <c r="A518" s="21" t="str">
        <f t="shared" si="8"/>
        <v>4.2._</v>
      </c>
      <c r="B518" s="21">
        <v>516</v>
      </c>
      <c r="C518" s="21">
        <v>52818671</v>
      </c>
      <c r="D518" s="21" t="s">
        <v>668</v>
      </c>
      <c r="E518" s="21" t="s">
        <v>275</v>
      </c>
      <c r="F518" s="21" t="s">
        <v>18</v>
      </c>
      <c r="G518" s="29" t="s">
        <v>276</v>
      </c>
    </row>
    <row r="519" spans="1:7">
      <c r="A519" s="21" t="str">
        <f t="shared" si="8"/>
        <v>4.2._</v>
      </c>
      <c r="B519" s="21">
        <v>517</v>
      </c>
      <c r="C519" s="21">
        <v>52819125</v>
      </c>
      <c r="D519" s="21" t="s">
        <v>669</v>
      </c>
      <c r="E519" s="21" t="s">
        <v>275</v>
      </c>
      <c r="F519" s="21" t="s">
        <v>18</v>
      </c>
      <c r="G519" s="29" t="s">
        <v>276</v>
      </c>
    </row>
    <row r="520" spans="1:7">
      <c r="A520" s="21" t="str">
        <f t="shared" si="8"/>
        <v>5.8_</v>
      </c>
      <c r="B520" s="21">
        <v>518</v>
      </c>
      <c r="C520" s="21">
        <v>52819531</v>
      </c>
      <c r="D520" s="21" t="s">
        <v>670</v>
      </c>
      <c r="E520" s="21" t="s">
        <v>297</v>
      </c>
      <c r="F520" s="21" t="s">
        <v>18</v>
      </c>
      <c r="G520" s="29" t="s">
        <v>298</v>
      </c>
    </row>
    <row r="521" spans="1:7">
      <c r="A521" s="21" t="str">
        <f t="shared" si="8"/>
        <v>3.2._</v>
      </c>
      <c r="B521" s="21">
        <v>519</v>
      </c>
      <c r="C521" s="21">
        <v>52828094</v>
      </c>
      <c r="D521" s="21" t="s">
        <v>671</v>
      </c>
      <c r="E521" s="21" t="s">
        <v>155</v>
      </c>
      <c r="F521" s="21" t="s">
        <v>47</v>
      </c>
      <c r="G521" s="29" t="s">
        <v>156</v>
      </c>
    </row>
    <row r="522" spans="1:7">
      <c r="A522" s="21" t="str">
        <f t="shared" si="8"/>
        <v>3.2.2_</v>
      </c>
      <c r="B522" s="21">
        <v>520</v>
      </c>
      <c r="C522" s="21">
        <v>52836627</v>
      </c>
      <c r="D522" s="21" t="s">
        <v>672</v>
      </c>
      <c r="E522" s="21" t="s">
        <v>13</v>
      </c>
      <c r="F522" s="21" t="s">
        <v>47</v>
      </c>
      <c r="G522" s="29" t="s">
        <v>15</v>
      </c>
    </row>
    <row r="523" spans="1:7">
      <c r="A523" s="21" t="str">
        <f t="shared" si="8"/>
        <v>5.7_</v>
      </c>
      <c r="B523" s="21">
        <v>521</v>
      </c>
      <c r="C523" s="21">
        <v>52840791</v>
      </c>
      <c r="D523" s="21" t="s">
        <v>673</v>
      </c>
      <c r="E523" s="21" t="s">
        <v>29</v>
      </c>
      <c r="F523" s="21" t="s">
        <v>18</v>
      </c>
      <c r="G523" s="29" t="s">
        <v>30</v>
      </c>
    </row>
    <row r="524" spans="1:7">
      <c r="A524" s="21" t="str">
        <f t="shared" si="8"/>
        <v>3.1.2_</v>
      </c>
      <c r="B524" s="21">
        <v>522</v>
      </c>
      <c r="C524" s="21">
        <v>52845277</v>
      </c>
      <c r="D524" s="21" t="s">
        <v>674</v>
      </c>
      <c r="E524" s="21" t="s">
        <v>107</v>
      </c>
      <c r="F524" s="21" t="s">
        <v>89</v>
      </c>
      <c r="G524" s="29" t="s">
        <v>109</v>
      </c>
    </row>
    <row r="525" spans="1:7">
      <c r="A525" s="21" t="str">
        <f t="shared" si="8"/>
        <v>5.7_</v>
      </c>
      <c r="B525" s="21">
        <v>523</v>
      </c>
      <c r="C525" s="21">
        <v>52856796</v>
      </c>
      <c r="D525" s="21" t="s">
        <v>675</v>
      </c>
      <c r="E525" s="21" t="s">
        <v>29</v>
      </c>
      <c r="F525" s="21" t="s">
        <v>18</v>
      </c>
      <c r="G525" s="29" t="s">
        <v>30</v>
      </c>
    </row>
    <row r="526" spans="1:7">
      <c r="A526" s="21" t="str">
        <f t="shared" si="8"/>
        <v>7.8_</v>
      </c>
      <c r="B526" s="21">
        <v>524</v>
      </c>
      <c r="C526" s="21">
        <v>52858211</v>
      </c>
      <c r="D526" s="21" t="s">
        <v>676</v>
      </c>
      <c r="E526" s="21" t="s">
        <v>21</v>
      </c>
      <c r="F526" s="21" t="s">
        <v>89</v>
      </c>
      <c r="G526" s="29" t="s">
        <v>23</v>
      </c>
    </row>
    <row r="527" spans="1:7">
      <c r="A527" s="21" t="str">
        <f t="shared" si="8"/>
        <v>4.2._</v>
      </c>
      <c r="B527" s="21">
        <v>525</v>
      </c>
      <c r="C527" s="21">
        <v>52860189</v>
      </c>
      <c r="D527" s="21" t="s">
        <v>677</v>
      </c>
      <c r="E527" s="21" t="s">
        <v>275</v>
      </c>
      <c r="F527" s="21" t="s">
        <v>89</v>
      </c>
      <c r="G527" s="29" t="s">
        <v>276</v>
      </c>
    </row>
    <row r="528" spans="1:7">
      <c r="A528" s="21" t="str">
        <f t="shared" si="8"/>
        <v>5_</v>
      </c>
      <c r="B528" s="21">
        <v>526</v>
      </c>
      <c r="C528" s="21">
        <v>52861759</v>
      </c>
      <c r="D528" s="21" t="s">
        <v>678</v>
      </c>
      <c r="E528" s="21" t="s">
        <v>407</v>
      </c>
      <c r="F528" s="21" t="s">
        <v>128</v>
      </c>
      <c r="G528" s="29">
        <v>5</v>
      </c>
    </row>
    <row r="529" spans="1:7">
      <c r="A529" s="21" t="str">
        <f t="shared" si="8"/>
        <v>7.11_</v>
      </c>
      <c r="B529" s="21">
        <v>527</v>
      </c>
      <c r="C529" s="21">
        <v>52867403</v>
      </c>
      <c r="D529" s="21" t="s">
        <v>679</v>
      </c>
      <c r="E529" s="21" t="s">
        <v>137</v>
      </c>
      <c r="F529" s="21" t="s">
        <v>18</v>
      </c>
      <c r="G529" s="29" t="s">
        <v>138</v>
      </c>
    </row>
    <row r="530" spans="1:7">
      <c r="A530" s="21" t="str">
        <f t="shared" si="8"/>
        <v>1.6._</v>
      </c>
      <c r="B530" s="21">
        <v>528</v>
      </c>
      <c r="C530" s="21">
        <v>52883582</v>
      </c>
      <c r="D530" s="21" t="s">
        <v>680</v>
      </c>
      <c r="E530" s="21" t="s">
        <v>96</v>
      </c>
      <c r="F530" s="21" t="s">
        <v>47</v>
      </c>
      <c r="G530" s="29" t="s">
        <v>97</v>
      </c>
    </row>
    <row r="531" spans="1:7">
      <c r="A531" s="21" t="str">
        <f t="shared" si="8"/>
        <v>6.5_</v>
      </c>
      <c r="B531" s="21">
        <v>529</v>
      </c>
      <c r="C531" s="21">
        <v>52885122</v>
      </c>
      <c r="D531" s="21" t="s">
        <v>681</v>
      </c>
      <c r="E531" s="21" t="s">
        <v>83</v>
      </c>
      <c r="F531" s="21" t="s">
        <v>89</v>
      </c>
      <c r="G531" s="29" t="s">
        <v>84</v>
      </c>
    </row>
    <row r="532" spans="1:7">
      <c r="A532" s="21" t="str">
        <f t="shared" si="8"/>
        <v>6.4_</v>
      </c>
      <c r="B532" s="21">
        <v>530</v>
      </c>
      <c r="C532" s="21">
        <v>52887676</v>
      </c>
      <c r="D532" s="21" t="s">
        <v>682</v>
      </c>
      <c r="E532" s="21" t="s">
        <v>73</v>
      </c>
      <c r="F532" s="21" t="s">
        <v>89</v>
      </c>
      <c r="G532" s="29" t="s">
        <v>74</v>
      </c>
    </row>
    <row r="533" spans="1:7">
      <c r="A533" s="21" t="str">
        <f t="shared" si="8"/>
        <v>7.4_</v>
      </c>
      <c r="B533" s="21">
        <v>531</v>
      </c>
      <c r="C533" s="21">
        <v>52899537</v>
      </c>
      <c r="D533" s="21" t="s">
        <v>683</v>
      </c>
      <c r="E533" s="21" t="s">
        <v>316</v>
      </c>
      <c r="F533" s="21" t="s">
        <v>47</v>
      </c>
      <c r="G533" s="29" t="s">
        <v>317</v>
      </c>
    </row>
    <row r="534" spans="1:7">
      <c r="A534" s="21" t="str">
        <f t="shared" si="8"/>
        <v>4.7 _</v>
      </c>
      <c r="B534" s="21">
        <v>532</v>
      </c>
      <c r="C534" s="21">
        <v>52973504</v>
      </c>
      <c r="D534" s="21" t="s">
        <v>684</v>
      </c>
      <c r="E534" s="21" t="s">
        <v>32</v>
      </c>
      <c r="F534" s="21" t="s">
        <v>152</v>
      </c>
      <c r="G534" s="29" t="s">
        <v>33</v>
      </c>
    </row>
    <row r="535" spans="1:7">
      <c r="A535" s="21" t="str">
        <f t="shared" si="8"/>
        <v>4.10_</v>
      </c>
      <c r="B535" s="21">
        <v>533</v>
      </c>
      <c r="C535" s="21">
        <v>52976709</v>
      </c>
      <c r="D535" s="21" t="s">
        <v>685</v>
      </c>
      <c r="E535" s="21" t="s">
        <v>172</v>
      </c>
      <c r="F535" s="21" t="s">
        <v>89</v>
      </c>
      <c r="G535" s="29" t="s">
        <v>173</v>
      </c>
    </row>
    <row r="536" spans="1:7">
      <c r="A536" s="21" t="str">
        <f t="shared" si="8"/>
        <v>7.9_</v>
      </c>
      <c r="B536" s="21">
        <v>534</v>
      </c>
      <c r="C536" s="21">
        <v>52982806</v>
      </c>
      <c r="D536" s="21" t="s">
        <v>686</v>
      </c>
      <c r="E536" s="21" t="s">
        <v>39</v>
      </c>
      <c r="F536" s="21" t="s">
        <v>22</v>
      </c>
      <c r="G536" s="29" t="s">
        <v>40</v>
      </c>
    </row>
    <row r="537" spans="1:7">
      <c r="A537" s="21" t="str">
        <f t="shared" si="8"/>
        <v>4.4 _</v>
      </c>
      <c r="B537" s="21">
        <v>535</v>
      </c>
      <c r="C537" s="21">
        <v>52993601</v>
      </c>
      <c r="D537" s="21" t="s">
        <v>687</v>
      </c>
      <c r="E537" s="21" t="s">
        <v>86</v>
      </c>
      <c r="F537" s="21" t="s">
        <v>18</v>
      </c>
      <c r="G537" s="29" t="s">
        <v>87</v>
      </c>
    </row>
    <row r="538" spans="1:7">
      <c r="A538" s="21" t="str">
        <f t="shared" si="8"/>
        <v>4.8 _</v>
      </c>
      <c r="B538" s="21">
        <v>536</v>
      </c>
      <c r="C538" s="21">
        <v>53007260</v>
      </c>
      <c r="D538" s="21" t="s">
        <v>688</v>
      </c>
      <c r="E538" s="21" t="s">
        <v>17</v>
      </c>
      <c r="F538" s="21" t="s">
        <v>89</v>
      </c>
      <c r="G538" s="29" t="s">
        <v>19</v>
      </c>
    </row>
    <row r="539" spans="1:7">
      <c r="A539" s="21" t="str">
        <f t="shared" si="8"/>
        <v>5.7_</v>
      </c>
      <c r="B539" s="21">
        <v>537</v>
      </c>
      <c r="C539" s="21">
        <v>53013870</v>
      </c>
      <c r="D539" s="21" t="s">
        <v>689</v>
      </c>
      <c r="E539" s="21" t="s">
        <v>29</v>
      </c>
      <c r="F539" s="21" t="s">
        <v>89</v>
      </c>
      <c r="G539" s="29" t="s">
        <v>30</v>
      </c>
    </row>
    <row r="540" spans="1:7">
      <c r="A540" s="21" t="str">
        <f t="shared" si="8"/>
        <v>5.5_</v>
      </c>
      <c r="B540" s="21">
        <v>538</v>
      </c>
      <c r="C540" s="21">
        <v>53040264</v>
      </c>
      <c r="D540" s="21" t="s">
        <v>690</v>
      </c>
      <c r="E540" s="21" t="s">
        <v>396</v>
      </c>
      <c r="F540" s="21" t="s">
        <v>89</v>
      </c>
      <c r="G540" s="29" t="s">
        <v>397</v>
      </c>
    </row>
    <row r="541" spans="1:7">
      <c r="A541" s="21" t="str">
        <f t="shared" si="8"/>
        <v>4.4 _</v>
      </c>
      <c r="B541" s="21">
        <v>539</v>
      </c>
      <c r="C541" s="21">
        <v>53041356</v>
      </c>
      <c r="D541" s="21" t="s">
        <v>691</v>
      </c>
      <c r="E541" s="21" t="s">
        <v>86</v>
      </c>
      <c r="F541" s="21" t="s">
        <v>26</v>
      </c>
      <c r="G541" s="29" t="s">
        <v>87</v>
      </c>
    </row>
    <row r="542" spans="1:7">
      <c r="A542" s="21" t="str">
        <f t="shared" si="8"/>
        <v>4_</v>
      </c>
      <c r="B542" s="21">
        <v>540</v>
      </c>
      <c r="C542" s="21">
        <v>53122783</v>
      </c>
      <c r="D542" s="21" t="s">
        <v>692</v>
      </c>
      <c r="E542" s="21" t="s">
        <v>341</v>
      </c>
      <c r="F542" s="21" t="s">
        <v>26</v>
      </c>
      <c r="G542" s="29">
        <v>4</v>
      </c>
    </row>
    <row r="543" spans="1:7">
      <c r="A543" s="21" t="str">
        <f t="shared" si="8"/>
        <v>7.7_</v>
      </c>
      <c r="B543" s="21">
        <v>541</v>
      </c>
      <c r="C543" s="21">
        <v>53135246</v>
      </c>
      <c r="D543" s="21" t="s">
        <v>693</v>
      </c>
      <c r="E543" s="21" t="s">
        <v>234</v>
      </c>
      <c r="F543" s="21" t="s">
        <v>18</v>
      </c>
      <c r="G543" s="29" t="s">
        <v>235</v>
      </c>
    </row>
    <row r="544" spans="1:7">
      <c r="A544" s="21" t="str">
        <f t="shared" si="8"/>
        <v>4.10_</v>
      </c>
      <c r="B544" s="21">
        <v>542</v>
      </c>
      <c r="C544" s="21">
        <v>53907308</v>
      </c>
      <c r="D544" s="21" t="s">
        <v>694</v>
      </c>
      <c r="E544" s="21" t="s">
        <v>172</v>
      </c>
      <c r="F544" s="21" t="s">
        <v>47</v>
      </c>
      <c r="G544" s="29" t="s">
        <v>173</v>
      </c>
    </row>
    <row r="545" spans="1:7">
      <c r="A545" s="21" t="str">
        <f t="shared" si="8"/>
        <v>3.2.2_</v>
      </c>
      <c r="B545" s="21">
        <v>543</v>
      </c>
      <c r="C545" s="21">
        <v>55055531</v>
      </c>
      <c r="D545" s="21" t="s">
        <v>695</v>
      </c>
      <c r="E545" s="21" t="s">
        <v>13</v>
      </c>
      <c r="F545" s="21" t="s">
        <v>18</v>
      </c>
      <c r="G545" s="29" t="s">
        <v>15</v>
      </c>
    </row>
    <row r="546" spans="1:7">
      <c r="A546" s="21" t="str">
        <f t="shared" si="8"/>
        <v>3.1._</v>
      </c>
      <c r="B546" s="21">
        <v>544</v>
      </c>
      <c r="C546" s="21">
        <v>55225495</v>
      </c>
      <c r="D546" s="21" t="s">
        <v>696</v>
      </c>
      <c r="E546" s="21" t="s">
        <v>237</v>
      </c>
      <c r="F546" s="21" t="s">
        <v>125</v>
      </c>
      <c r="G546" s="29" t="s">
        <v>238</v>
      </c>
    </row>
    <row r="547" spans="1:7">
      <c r="A547" s="21" t="str">
        <f t="shared" si="8"/>
        <v>6.3_</v>
      </c>
      <c r="B547" s="21">
        <v>545</v>
      </c>
      <c r="C547" s="21">
        <v>57466897</v>
      </c>
      <c r="D547" s="21" t="s">
        <v>697</v>
      </c>
      <c r="E547" s="21" t="s">
        <v>76</v>
      </c>
      <c r="F547" s="21" t="s">
        <v>18</v>
      </c>
      <c r="G547" s="29" t="s">
        <v>77</v>
      </c>
    </row>
    <row r="548" spans="1:7">
      <c r="A548" s="21" t="str">
        <f t="shared" si="8"/>
        <v>5.5_</v>
      </c>
      <c r="B548" s="21">
        <v>546</v>
      </c>
      <c r="C548" s="21">
        <v>59312877</v>
      </c>
      <c r="D548" s="21" t="s">
        <v>698</v>
      </c>
      <c r="E548" s="21" t="s">
        <v>396</v>
      </c>
      <c r="F548" s="21" t="s">
        <v>18</v>
      </c>
      <c r="G548" s="29" t="s">
        <v>397</v>
      </c>
    </row>
    <row r="549" spans="1:7">
      <c r="A549" s="21" t="str">
        <f t="shared" si="8"/>
        <v>1.1 _</v>
      </c>
      <c r="B549" s="21">
        <v>547</v>
      </c>
      <c r="C549" s="21">
        <v>60265207</v>
      </c>
      <c r="D549" s="21" t="s">
        <v>699</v>
      </c>
      <c r="E549" s="21" t="s">
        <v>430</v>
      </c>
      <c r="F549" s="21" t="s">
        <v>89</v>
      </c>
      <c r="G549" s="29" t="s">
        <v>431</v>
      </c>
    </row>
    <row r="550" spans="1:7">
      <c r="A550" s="21" t="str">
        <f t="shared" si="8"/>
        <v>5.5_</v>
      </c>
      <c r="B550" s="21">
        <v>548</v>
      </c>
      <c r="C550" s="21">
        <v>60399900</v>
      </c>
      <c r="D550" s="21" t="s">
        <v>700</v>
      </c>
      <c r="E550" s="21" t="s">
        <v>396</v>
      </c>
      <c r="F550" s="21" t="s">
        <v>26</v>
      </c>
      <c r="G550" s="29" t="s">
        <v>397</v>
      </c>
    </row>
    <row r="551" spans="1:7">
      <c r="A551" s="21" t="str">
        <f t="shared" si="8"/>
        <v>4.9 _</v>
      </c>
      <c r="B551" s="21">
        <v>549</v>
      </c>
      <c r="C551" s="21">
        <v>63307045</v>
      </c>
      <c r="D551" s="21" t="s">
        <v>701</v>
      </c>
      <c r="E551" s="21" t="s">
        <v>114</v>
      </c>
      <c r="F551" s="21" t="s">
        <v>18</v>
      </c>
      <c r="G551" s="29" t="s">
        <v>115</v>
      </c>
    </row>
    <row r="552" spans="1:7">
      <c r="A552" s="21" t="str">
        <f t="shared" si="8"/>
        <v>4_</v>
      </c>
      <c r="B552" s="21">
        <v>550</v>
      </c>
      <c r="C552" s="21">
        <v>63323856</v>
      </c>
      <c r="D552" s="21" t="s">
        <v>702</v>
      </c>
      <c r="E552" s="21" t="s">
        <v>341</v>
      </c>
      <c r="F552" s="21" t="s">
        <v>59</v>
      </c>
      <c r="G552" s="29">
        <v>4</v>
      </c>
    </row>
    <row r="553" spans="1:7">
      <c r="A553" s="21" t="str">
        <f t="shared" si="8"/>
        <v>3_</v>
      </c>
      <c r="B553" s="21">
        <v>551</v>
      </c>
      <c r="C553" s="21">
        <v>63332822</v>
      </c>
      <c r="D553" s="21" t="s">
        <v>703</v>
      </c>
      <c r="E553" s="21" t="s">
        <v>130</v>
      </c>
      <c r="F553" s="21" t="s">
        <v>18</v>
      </c>
      <c r="G553" s="29">
        <v>3</v>
      </c>
    </row>
    <row r="554" spans="1:7">
      <c r="A554" s="21" t="str">
        <f t="shared" si="8"/>
        <v>3.2.1_</v>
      </c>
      <c r="B554" s="21">
        <v>552</v>
      </c>
      <c r="C554" s="21">
        <v>63335205</v>
      </c>
      <c r="D554" s="21" t="s">
        <v>704</v>
      </c>
      <c r="E554" s="21" t="s">
        <v>368</v>
      </c>
      <c r="F554" s="21" t="s">
        <v>108</v>
      </c>
      <c r="G554" s="29" t="s">
        <v>369</v>
      </c>
    </row>
    <row r="555" spans="1:7">
      <c r="A555" s="21" t="str">
        <f t="shared" si="8"/>
        <v>5.4_</v>
      </c>
      <c r="B555" s="21">
        <v>553</v>
      </c>
      <c r="C555" s="21">
        <v>63344606</v>
      </c>
      <c r="D555" s="21" t="s">
        <v>705</v>
      </c>
      <c r="E555" s="21" t="s">
        <v>303</v>
      </c>
      <c r="F555" s="21" t="s">
        <v>128</v>
      </c>
      <c r="G555" s="29" t="s">
        <v>304</v>
      </c>
    </row>
    <row r="556" spans="1:7">
      <c r="A556" s="21" t="str">
        <f t="shared" si="8"/>
        <v>4.1 _</v>
      </c>
      <c r="B556" s="21">
        <v>554</v>
      </c>
      <c r="C556" s="21">
        <v>63345581</v>
      </c>
      <c r="D556" s="21" t="s">
        <v>706</v>
      </c>
      <c r="E556" s="21" t="s">
        <v>50</v>
      </c>
      <c r="F556" s="21" t="s">
        <v>18</v>
      </c>
      <c r="G556" s="29" t="s">
        <v>51</v>
      </c>
    </row>
    <row r="557" spans="1:7">
      <c r="A557" s="21" t="str">
        <f t="shared" si="8"/>
        <v>4.5 _</v>
      </c>
      <c r="B557" s="21">
        <v>555</v>
      </c>
      <c r="C557" s="21">
        <v>63497151</v>
      </c>
      <c r="D557" s="21" t="s">
        <v>707</v>
      </c>
      <c r="E557" s="21" t="s">
        <v>92</v>
      </c>
      <c r="F557" s="21" t="s">
        <v>18</v>
      </c>
      <c r="G557" s="29" t="s">
        <v>93</v>
      </c>
    </row>
    <row r="558" spans="1:7">
      <c r="A558" s="21" t="str">
        <f t="shared" si="8"/>
        <v>4.4 _</v>
      </c>
      <c r="B558" s="21">
        <v>556</v>
      </c>
      <c r="C558" s="21">
        <v>63511668</v>
      </c>
      <c r="D558" s="21" t="s">
        <v>708</v>
      </c>
      <c r="E558" s="21" t="s">
        <v>86</v>
      </c>
      <c r="F558" s="21" t="s">
        <v>59</v>
      </c>
      <c r="G558" s="29" t="s">
        <v>87</v>
      </c>
    </row>
    <row r="559" spans="1:7">
      <c r="A559" s="21" t="str">
        <f t="shared" si="8"/>
        <v>5_</v>
      </c>
      <c r="B559" s="21">
        <v>557</v>
      </c>
      <c r="C559" s="21">
        <v>63547224</v>
      </c>
      <c r="D559" s="21" t="s">
        <v>709</v>
      </c>
      <c r="E559" s="21" t="s">
        <v>407</v>
      </c>
      <c r="F559" s="21" t="s">
        <v>128</v>
      </c>
      <c r="G559" s="29">
        <v>5</v>
      </c>
    </row>
    <row r="560" spans="1:7">
      <c r="A560" s="21" t="str">
        <f t="shared" si="8"/>
        <v>4.3 _</v>
      </c>
      <c r="B560" s="21">
        <v>558</v>
      </c>
      <c r="C560" s="21">
        <v>64572897</v>
      </c>
      <c r="D560" s="21" t="s">
        <v>710</v>
      </c>
      <c r="E560" s="21" t="s">
        <v>194</v>
      </c>
      <c r="F560" s="21" t="s">
        <v>18</v>
      </c>
      <c r="G560" s="29" t="s">
        <v>195</v>
      </c>
    </row>
    <row r="561" spans="1:7">
      <c r="A561" s="21" t="str">
        <f t="shared" si="8"/>
        <v>3.2.2_</v>
      </c>
      <c r="B561" s="21">
        <v>559</v>
      </c>
      <c r="C561" s="21">
        <v>65550126</v>
      </c>
      <c r="D561" s="21" t="s">
        <v>711</v>
      </c>
      <c r="E561" s="21" t="s">
        <v>13</v>
      </c>
      <c r="F561" s="21" t="s">
        <v>47</v>
      </c>
      <c r="G561" s="29" t="s">
        <v>15</v>
      </c>
    </row>
    <row r="562" spans="1:7">
      <c r="A562" s="21" t="str">
        <f t="shared" si="8"/>
        <v>7.1_</v>
      </c>
      <c r="B562" s="21">
        <v>560</v>
      </c>
      <c r="C562" s="21">
        <v>65551161</v>
      </c>
      <c r="D562" s="21" t="s">
        <v>712</v>
      </c>
      <c r="E562" s="21" t="s">
        <v>439</v>
      </c>
      <c r="F562" s="21" t="s">
        <v>18</v>
      </c>
      <c r="G562" s="29" t="s">
        <v>440</v>
      </c>
    </row>
    <row r="563" spans="1:7">
      <c r="A563" s="21" t="str">
        <f t="shared" si="8"/>
        <v>4.7 _</v>
      </c>
      <c r="B563" s="21">
        <v>561</v>
      </c>
      <c r="C563" s="21">
        <v>65691398</v>
      </c>
      <c r="D563" s="21" t="s">
        <v>713</v>
      </c>
      <c r="E563" s="21" t="s">
        <v>32</v>
      </c>
      <c r="F563" s="21" t="s">
        <v>18</v>
      </c>
      <c r="G563" s="29" t="s">
        <v>33</v>
      </c>
    </row>
    <row r="564" spans="1:7">
      <c r="A564" s="21" t="str">
        <f t="shared" si="8"/>
        <v>7.10_</v>
      </c>
      <c r="B564" s="21">
        <v>562</v>
      </c>
      <c r="C564" s="21">
        <v>65738037</v>
      </c>
      <c r="D564" s="21" t="s">
        <v>714</v>
      </c>
      <c r="E564" s="21" t="s">
        <v>168</v>
      </c>
      <c r="F564" s="21" t="s">
        <v>47</v>
      </c>
      <c r="G564" s="29" t="s">
        <v>169</v>
      </c>
    </row>
    <row r="565" spans="1:7">
      <c r="A565" s="21" t="str">
        <f t="shared" si="8"/>
        <v>3.2._</v>
      </c>
      <c r="B565" s="21">
        <v>563</v>
      </c>
      <c r="C565" s="21">
        <v>65765276</v>
      </c>
      <c r="D565" s="21" t="s">
        <v>715</v>
      </c>
      <c r="E565" s="21" t="s">
        <v>155</v>
      </c>
      <c r="F565" s="21" t="s">
        <v>18</v>
      </c>
      <c r="G565" s="29" t="s">
        <v>156</v>
      </c>
    </row>
    <row r="566" spans="1:7">
      <c r="A566" s="21" t="str">
        <f t="shared" si="8"/>
        <v>1.3 _</v>
      </c>
      <c r="B566" s="21">
        <v>564</v>
      </c>
      <c r="C566" s="21">
        <v>65765951</v>
      </c>
      <c r="D566" s="21" t="s">
        <v>716</v>
      </c>
      <c r="E566" s="21" t="s">
        <v>635</v>
      </c>
      <c r="F566" s="21" t="s">
        <v>18</v>
      </c>
      <c r="G566" s="29" t="s">
        <v>636</v>
      </c>
    </row>
    <row r="567" spans="1:7">
      <c r="A567" s="21" t="str">
        <f t="shared" si="8"/>
        <v>1.3 _</v>
      </c>
      <c r="B567" s="21">
        <v>565</v>
      </c>
      <c r="C567" s="21">
        <v>65797583</v>
      </c>
      <c r="D567" s="21" t="s">
        <v>717</v>
      </c>
      <c r="E567" s="21" t="s">
        <v>635</v>
      </c>
      <c r="F567" s="21" t="s">
        <v>47</v>
      </c>
      <c r="G567" s="29" t="s">
        <v>636</v>
      </c>
    </row>
    <row r="568" spans="1:7">
      <c r="A568" s="21" t="str">
        <f t="shared" si="8"/>
        <v>4.2._</v>
      </c>
      <c r="B568" s="21">
        <v>566</v>
      </c>
      <c r="C568" s="21">
        <v>71741105</v>
      </c>
      <c r="D568" s="21" t="s">
        <v>718</v>
      </c>
      <c r="E568" s="21" t="s">
        <v>275</v>
      </c>
      <c r="F568" s="21" t="s">
        <v>128</v>
      </c>
      <c r="G568" s="29" t="s">
        <v>276</v>
      </c>
    </row>
    <row r="569" spans="1:7">
      <c r="A569" s="21" t="str">
        <f t="shared" si="8"/>
        <v>3_</v>
      </c>
      <c r="B569" s="21">
        <v>567</v>
      </c>
      <c r="C569" s="21">
        <v>72198785</v>
      </c>
      <c r="D569" s="21" t="s">
        <v>719</v>
      </c>
      <c r="E569" s="21" t="s">
        <v>130</v>
      </c>
      <c r="F569" s="21" t="s">
        <v>18</v>
      </c>
      <c r="G569" s="29">
        <v>3</v>
      </c>
    </row>
    <row r="570" spans="1:7">
      <c r="A570" s="21" t="str">
        <f t="shared" si="8"/>
        <v>1.5 _</v>
      </c>
      <c r="B570" s="21">
        <v>568</v>
      </c>
      <c r="C570" s="21">
        <v>72220844</v>
      </c>
      <c r="D570" s="21" t="s">
        <v>720</v>
      </c>
      <c r="E570" s="21" t="s">
        <v>404</v>
      </c>
      <c r="F570" s="21" t="s">
        <v>18</v>
      </c>
      <c r="G570" s="29" t="s">
        <v>405</v>
      </c>
    </row>
    <row r="571" spans="1:7">
      <c r="A571" s="21" t="str">
        <f t="shared" si="8"/>
        <v>4.3 _</v>
      </c>
      <c r="B571" s="21">
        <v>569</v>
      </c>
      <c r="C571" s="21">
        <v>72231046</v>
      </c>
      <c r="D571" s="21" t="s">
        <v>721</v>
      </c>
      <c r="E571" s="21" t="s">
        <v>194</v>
      </c>
      <c r="F571" s="21" t="s">
        <v>26</v>
      </c>
      <c r="G571" s="29" t="s">
        <v>195</v>
      </c>
    </row>
    <row r="572" spans="1:7">
      <c r="A572" s="21" t="str">
        <f t="shared" si="8"/>
        <v>1.1 _</v>
      </c>
      <c r="B572" s="21">
        <v>570</v>
      </c>
      <c r="C572" s="21">
        <v>74241808</v>
      </c>
      <c r="D572" s="21" t="s">
        <v>722</v>
      </c>
      <c r="E572" s="21" t="s">
        <v>430</v>
      </c>
      <c r="F572" s="21" t="s">
        <v>125</v>
      </c>
      <c r="G572" s="29" t="s">
        <v>431</v>
      </c>
    </row>
    <row r="573" spans="1:7">
      <c r="A573" s="21" t="str">
        <f t="shared" si="8"/>
        <v>5_</v>
      </c>
      <c r="B573" s="21">
        <v>571</v>
      </c>
      <c r="C573" s="21">
        <v>75050212</v>
      </c>
      <c r="D573" s="21" t="s">
        <v>723</v>
      </c>
      <c r="E573" s="21" t="s">
        <v>407</v>
      </c>
      <c r="F573" s="21" t="s">
        <v>18</v>
      </c>
      <c r="G573" s="29">
        <v>5</v>
      </c>
    </row>
    <row r="574" spans="1:7">
      <c r="A574" s="21" t="str">
        <f t="shared" si="8"/>
        <v>3.2.3_</v>
      </c>
      <c r="B574" s="21">
        <v>572</v>
      </c>
      <c r="C574" s="21">
        <v>77025865</v>
      </c>
      <c r="D574" s="21" t="s">
        <v>724</v>
      </c>
      <c r="E574" s="21" t="s">
        <v>165</v>
      </c>
      <c r="F574" s="21" t="s">
        <v>26</v>
      </c>
      <c r="G574" s="29" t="s">
        <v>166</v>
      </c>
    </row>
    <row r="575" spans="1:7">
      <c r="A575" s="21" t="str">
        <f t="shared" si="8"/>
        <v>3.2.2_</v>
      </c>
      <c r="B575" s="21">
        <v>573</v>
      </c>
      <c r="C575" s="21">
        <v>79005898</v>
      </c>
      <c r="D575" s="21" t="s">
        <v>725</v>
      </c>
      <c r="E575" s="21" t="s">
        <v>13</v>
      </c>
      <c r="F575" s="21" t="s">
        <v>26</v>
      </c>
      <c r="G575" s="29" t="s">
        <v>15</v>
      </c>
    </row>
    <row r="576" spans="1:7">
      <c r="A576" s="21" t="str">
        <f t="shared" si="8"/>
        <v>6_</v>
      </c>
      <c r="B576" s="21">
        <v>574</v>
      </c>
      <c r="C576" s="21">
        <v>79045786</v>
      </c>
      <c r="D576" s="21" t="s">
        <v>726</v>
      </c>
      <c r="E576" s="21" t="s">
        <v>46</v>
      </c>
      <c r="F576" s="21" t="s">
        <v>26</v>
      </c>
      <c r="G576" s="29">
        <v>6</v>
      </c>
    </row>
    <row r="577" spans="1:7">
      <c r="A577" s="21" t="str">
        <f t="shared" si="8"/>
        <v>3.2.2_</v>
      </c>
      <c r="B577" s="21">
        <v>575</v>
      </c>
      <c r="C577" s="21">
        <v>79045914</v>
      </c>
      <c r="D577" s="21" t="s">
        <v>727</v>
      </c>
      <c r="E577" s="21" t="s">
        <v>13</v>
      </c>
      <c r="F577" s="21" t="s">
        <v>26</v>
      </c>
      <c r="G577" s="29" t="s">
        <v>15</v>
      </c>
    </row>
    <row r="578" spans="1:7">
      <c r="A578" s="21" t="str">
        <f t="shared" si="8"/>
        <v>3.2.2_</v>
      </c>
      <c r="B578" s="21">
        <v>576</v>
      </c>
      <c r="C578" s="21">
        <v>79048879</v>
      </c>
      <c r="D578" s="21" t="s">
        <v>728</v>
      </c>
      <c r="E578" s="21" t="s">
        <v>13</v>
      </c>
      <c r="F578" s="21" t="s">
        <v>119</v>
      </c>
      <c r="G578" s="29" t="s">
        <v>15</v>
      </c>
    </row>
    <row r="579" spans="1:7">
      <c r="A579" s="21" t="str">
        <f t="shared" si="8"/>
        <v>7.4_</v>
      </c>
      <c r="B579" s="21">
        <v>577</v>
      </c>
      <c r="C579" s="21">
        <v>79054407</v>
      </c>
      <c r="D579" s="21" t="s">
        <v>729</v>
      </c>
      <c r="E579" s="21" t="s">
        <v>316</v>
      </c>
      <c r="F579" s="21" t="s">
        <v>18</v>
      </c>
      <c r="G579" s="29" t="s">
        <v>317</v>
      </c>
    </row>
    <row r="580" spans="1:7">
      <c r="A580" s="21" t="str">
        <f t="shared" ref="A580:A643" si="9">CONCATENATE(G580,"_",H580)</f>
        <v>7.5_</v>
      </c>
      <c r="B580" s="21">
        <v>578</v>
      </c>
      <c r="C580" s="21">
        <v>79064373</v>
      </c>
      <c r="D580" s="21" t="s">
        <v>730</v>
      </c>
      <c r="E580" s="21" t="s">
        <v>203</v>
      </c>
      <c r="F580" s="21" t="s">
        <v>22</v>
      </c>
      <c r="G580" s="29" t="s">
        <v>204</v>
      </c>
    </row>
    <row r="581" spans="1:7">
      <c r="A581" s="21" t="str">
        <f t="shared" si="9"/>
        <v>4.8 _</v>
      </c>
      <c r="B581" s="21">
        <v>579</v>
      </c>
      <c r="C581" s="21">
        <v>79101592</v>
      </c>
      <c r="D581" s="21" t="s">
        <v>731</v>
      </c>
      <c r="E581" s="21" t="s">
        <v>17</v>
      </c>
      <c r="F581" s="21" t="s">
        <v>18</v>
      </c>
      <c r="G581" s="29" t="s">
        <v>19</v>
      </c>
    </row>
    <row r="582" spans="1:7">
      <c r="A582" s="21" t="str">
        <f t="shared" si="9"/>
        <v>4.7 _</v>
      </c>
      <c r="B582" s="21">
        <v>580</v>
      </c>
      <c r="C582" s="21">
        <v>79103406</v>
      </c>
      <c r="D582" s="21" t="s">
        <v>732</v>
      </c>
      <c r="E582" s="21" t="s">
        <v>32</v>
      </c>
      <c r="F582" s="21" t="s">
        <v>18</v>
      </c>
      <c r="G582" s="29" t="s">
        <v>33</v>
      </c>
    </row>
    <row r="583" spans="1:7">
      <c r="A583" s="21" t="str">
        <f t="shared" si="9"/>
        <v>4.8 _</v>
      </c>
      <c r="B583" s="21">
        <v>581</v>
      </c>
      <c r="C583" s="21">
        <v>79103561</v>
      </c>
      <c r="D583" s="21" t="s">
        <v>733</v>
      </c>
      <c r="E583" s="21" t="s">
        <v>17</v>
      </c>
      <c r="F583" s="21" t="s">
        <v>47</v>
      </c>
      <c r="G583" s="29" t="s">
        <v>19</v>
      </c>
    </row>
    <row r="584" spans="1:7">
      <c r="A584" s="21" t="str">
        <f t="shared" si="9"/>
        <v>7.12_</v>
      </c>
      <c r="B584" s="21">
        <v>582</v>
      </c>
      <c r="C584" s="21">
        <v>79105411</v>
      </c>
      <c r="D584" s="21" t="s">
        <v>734</v>
      </c>
      <c r="E584" s="21" t="s">
        <v>53</v>
      </c>
      <c r="F584" s="21" t="s">
        <v>18</v>
      </c>
      <c r="G584" s="29" t="s">
        <v>54</v>
      </c>
    </row>
    <row r="585" spans="1:7">
      <c r="A585" s="21" t="str">
        <f t="shared" si="9"/>
        <v>7.9_</v>
      </c>
      <c r="B585" s="21">
        <v>583</v>
      </c>
      <c r="C585" s="21">
        <v>79106042</v>
      </c>
      <c r="D585" s="21" t="s">
        <v>735</v>
      </c>
      <c r="E585" s="21" t="s">
        <v>39</v>
      </c>
      <c r="F585" s="21" t="s">
        <v>26</v>
      </c>
      <c r="G585" s="29" t="s">
        <v>40</v>
      </c>
    </row>
    <row r="586" spans="1:7">
      <c r="A586" s="21" t="str">
        <f t="shared" si="9"/>
        <v>7.13_</v>
      </c>
      <c r="B586" s="21">
        <v>584</v>
      </c>
      <c r="C586" s="21">
        <v>79106979</v>
      </c>
      <c r="D586" s="21" t="s">
        <v>736</v>
      </c>
      <c r="E586" s="21" t="s">
        <v>252</v>
      </c>
      <c r="F586" s="21" t="s">
        <v>22</v>
      </c>
      <c r="G586" s="29" t="s">
        <v>253</v>
      </c>
    </row>
    <row r="587" spans="1:7">
      <c r="A587" s="21" t="str">
        <f t="shared" si="9"/>
        <v>4.10_</v>
      </c>
      <c r="B587" s="21">
        <v>585</v>
      </c>
      <c r="C587" s="21">
        <v>79115595</v>
      </c>
      <c r="D587" s="21" t="s">
        <v>737</v>
      </c>
      <c r="E587" s="21" t="s">
        <v>172</v>
      </c>
      <c r="F587" s="21" t="s">
        <v>18</v>
      </c>
      <c r="G587" s="29" t="s">
        <v>173</v>
      </c>
    </row>
    <row r="588" spans="1:7">
      <c r="A588" s="21" t="str">
        <f t="shared" si="9"/>
        <v>4.4 _</v>
      </c>
      <c r="B588" s="21">
        <v>586</v>
      </c>
      <c r="C588" s="21">
        <v>79123893</v>
      </c>
      <c r="D588" s="21" t="s">
        <v>738</v>
      </c>
      <c r="E588" s="21" t="s">
        <v>86</v>
      </c>
      <c r="F588" s="21" t="s">
        <v>89</v>
      </c>
      <c r="G588" s="29" t="s">
        <v>87</v>
      </c>
    </row>
    <row r="589" spans="1:7">
      <c r="A589" s="21" t="str">
        <f t="shared" si="9"/>
        <v>3.2.2_</v>
      </c>
      <c r="B589" s="21">
        <v>587</v>
      </c>
      <c r="C589" s="21">
        <v>79128776</v>
      </c>
      <c r="D589" s="21" t="s">
        <v>739</v>
      </c>
      <c r="E589" s="21" t="s">
        <v>13</v>
      </c>
      <c r="F589" s="21" t="s">
        <v>26</v>
      </c>
      <c r="G589" s="29" t="s">
        <v>15</v>
      </c>
    </row>
    <row r="590" spans="1:7">
      <c r="A590" s="21" t="str">
        <f t="shared" si="9"/>
        <v>7.1_</v>
      </c>
      <c r="B590" s="21">
        <v>588</v>
      </c>
      <c r="C590" s="21">
        <v>79135476</v>
      </c>
      <c r="D590" s="21" t="s">
        <v>740</v>
      </c>
      <c r="E590" s="21" t="s">
        <v>439</v>
      </c>
      <c r="F590" s="21" t="s">
        <v>18</v>
      </c>
      <c r="G590" s="29" t="s">
        <v>440</v>
      </c>
    </row>
    <row r="591" spans="1:7">
      <c r="A591" s="21" t="str">
        <f t="shared" si="9"/>
        <v>6.1_</v>
      </c>
      <c r="B591" s="21">
        <v>589</v>
      </c>
      <c r="C591" s="21">
        <v>79146246</v>
      </c>
      <c r="D591" s="21" t="s">
        <v>741</v>
      </c>
      <c r="E591" s="21" t="s">
        <v>35</v>
      </c>
      <c r="F591" s="21" t="s">
        <v>18</v>
      </c>
      <c r="G591" s="29" t="s">
        <v>36</v>
      </c>
    </row>
    <row r="592" spans="1:7">
      <c r="A592" s="21" t="str">
        <f t="shared" si="9"/>
        <v>7.19_</v>
      </c>
      <c r="B592" s="21">
        <v>590</v>
      </c>
      <c r="C592" s="21">
        <v>79155319</v>
      </c>
      <c r="D592" s="21" t="s">
        <v>742</v>
      </c>
      <c r="E592" s="21" t="s">
        <v>25</v>
      </c>
      <c r="F592" s="21" t="s">
        <v>18</v>
      </c>
      <c r="G592" s="29" t="s">
        <v>27</v>
      </c>
    </row>
    <row r="593" spans="1:7">
      <c r="A593" s="21" t="str">
        <f t="shared" si="9"/>
        <v>7.7_</v>
      </c>
      <c r="B593" s="21">
        <v>591</v>
      </c>
      <c r="C593" s="21">
        <v>79200835</v>
      </c>
      <c r="D593" s="21" t="s">
        <v>743</v>
      </c>
      <c r="E593" s="21" t="s">
        <v>234</v>
      </c>
      <c r="F593" s="21" t="s">
        <v>26</v>
      </c>
      <c r="G593" s="29" t="s">
        <v>235</v>
      </c>
    </row>
    <row r="594" spans="1:7">
      <c r="A594" s="21" t="str">
        <f t="shared" si="9"/>
        <v>1.6._</v>
      </c>
      <c r="B594" s="21">
        <v>592</v>
      </c>
      <c r="C594" s="21">
        <v>79202891</v>
      </c>
      <c r="D594" s="21" t="s">
        <v>744</v>
      </c>
      <c r="E594" s="21" t="s">
        <v>96</v>
      </c>
      <c r="F594" s="21" t="s">
        <v>47</v>
      </c>
      <c r="G594" s="29" t="s">
        <v>97</v>
      </c>
    </row>
    <row r="595" spans="1:7">
      <c r="A595" s="21" t="str">
        <f t="shared" si="9"/>
        <v>3.2.2_</v>
      </c>
      <c r="B595" s="21">
        <v>593</v>
      </c>
      <c r="C595" s="21">
        <v>79202902</v>
      </c>
      <c r="D595" s="21" t="s">
        <v>745</v>
      </c>
      <c r="E595" s="21" t="s">
        <v>13</v>
      </c>
      <c r="F595" s="21" t="s">
        <v>119</v>
      </c>
      <c r="G595" s="29" t="s">
        <v>15</v>
      </c>
    </row>
    <row r="596" spans="1:7">
      <c r="A596" s="21" t="str">
        <f t="shared" si="9"/>
        <v>6.5_</v>
      </c>
      <c r="B596" s="21">
        <v>594</v>
      </c>
      <c r="C596" s="21">
        <v>79203329</v>
      </c>
      <c r="D596" s="21" t="s">
        <v>746</v>
      </c>
      <c r="E596" s="21" t="s">
        <v>83</v>
      </c>
      <c r="F596" s="21" t="s">
        <v>26</v>
      </c>
      <c r="G596" s="29" t="s">
        <v>84</v>
      </c>
    </row>
    <row r="597" spans="1:7">
      <c r="A597" s="21" t="str">
        <f t="shared" si="9"/>
        <v>7.8_</v>
      </c>
      <c r="B597" s="21">
        <v>595</v>
      </c>
      <c r="C597" s="21">
        <v>79222934</v>
      </c>
      <c r="D597" s="21" t="s">
        <v>747</v>
      </c>
      <c r="E597" s="21" t="s">
        <v>21</v>
      </c>
      <c r="F597" s="21" t="s">
        <v>26</v>
      </c>
      <c r="G597" s="29" t="s">
        <v>23</v>
      </c>
    </row>
    <row r="598" spans="1:7">
      <c r="A598" s="21" t="str">
        <f t="shared" si="9"/>
        <v>4.2._</v>
      </c>
      <c r="B598" s="21">
        <v>596</v>
      </c>
      <c r="C598" s="21">
        <v>79238971</v>
      </c>
      <c r="D598" s="21" t="s">
        <v>748</v>
      </c>
      <c r="E598" s="21" t="s">
        <v>275</v>
      </c>
      <c r="F598" s="21" t="s">
        <v>18</v>
      </c>
      <c r="G598" s="29" t="s">
        <v>276</v>
      </c>
    </row>
    <row r="599" spans="1:7">
      <c r="A599" s="21" t="str">
        <f t="shared" si="9"/>
        <v>3.2.2_</v>
      </c>
      <c r="B599" s="21">
        <v>597</v>
      </c>
      <c r="C599" s="21">
        <v>79242619</v>
      </c>
      <c r="D599" s="21" t="s">
        <v>749</v>
      </c>
      <c r="E599" s="21" t="s">
        <v>13</v>
      </c>
      <c r="F599" s="21" t="s">
        <v>119</v>
      </c>
      <c r="G599" s="29" t="s">
        <v>15</v>
      </c>
    </row>
    <row r="600" spans="1:7">
      <c r="A600" s="21" t="str">
        <f t="shared" si="9"/>
        <v>3.1._</v>
      </c>
      <c r="B600" s="21">
        <v>598</v>
      </c>
      <c r="C600" s="21">
        <v>79245444</v>
      </c>
      <c r="D600" s="21" t="s">
        <v>750</v>
      </c>
      <c r="E600" s="21" t="s">
        <v>237</v>
      </c>
      <c r="F600" s="21" t="s">
        <v>26</v>
      </c>
      <c r="G600" s="29" t="s">
        <v>238</v>
      </c>
    </row>
    <row r="601" spans="1:7">
      <c r="A601" s="21" t="str">
        <f t="shared" si="9"/>
        <v>3.2.2_</v>
      </c>
      <c r="B601" s="21">
        <v>599</v>
      </c>
      <c r="C601" s="21">
        <v>79261971</v>
      </c>
      <c r="D601" s="21" t="s">
        <v>751</v>
      </c>
      <c r="E601" s="21" t="s">
        <v>13</v>
      </c>
      <c r="F601" s="21" t="s">
        <v>119</v>
      </c>
      <c r="G601" s="29" t="s">
        <v>15</v>
      </c>
    </row>
    <row r="602" spans="1:7">
      <c r="A602" s="21" t="str">
        <f t="shared" si="9"/>
        <v>1.5 _</v>
      </c>
      <c r="B602" s="21">
        <v>600</v>
      </c>
      <c r="C602" s="21">
        <v>79271924</v>
      </c>
      <c r="D602" s="21" t="s">
        <v>752</v>
      </c>
      <c r="E602" s="21" t="s">
        <v>404</v>
      </c>
      <c r="F602" s="21" t="s">
        <v>47</v>
      </c>
      <c r="G602" s="29" t="s">
        <v>405</v>
      </c>
    </row>
    <row r="603" spans="1:7">
      <c r="A603" s="21" t="str">
        <f t="shared" si="9"/>
        <v>4.8 _</v>
      </c>
      <c r="B603" s="21">
        <v>601</v>
      </c>
      <c r="C603" s="21">
        <v>79272272</v>
      </c>
      <c r="D603" s="21" t="s">
        <v>753</v>
      </c>
      <c r="E603" s="21" t="s">
        <v>17</v>
      </c>
      <c r="F603" s="21" t="s">
        <v>18</v>
      </c>
      <c r="G603" s="29" t="s">
        <v>19</v>
      </c>
    </row>
    <row r="604" spans="1:7">
      <c r="A604" s="21" t="str">
        <f t="shared" si="9"/>
        <v>3.2.2_</v>
      </c>
      <c r="B604" s="21">
        <v>602</v>
      </c>
      <c r="C604" s="21">
        <v>79272325</v>
      </c>
      <c r="D604" s="21" t="s">
        <v>754</v>
      </c>
      <c r="E604" s="21" t="s">
        <v>13</v>
      </c>
      <c r="F604" s="21" t="s">
        <v>228</v>
      </c>
      <c r="G604" s="29" t="s">
        <v>15</v>
      </c>
    </row>
    <row r="605" spans="1:7">
      <c r="A605" s="21" t="str">
        <f t="shared" si="9"/>
        <v>4.10_</v>
      </c>
      <c r="B605" s="21">
        <v>603</v>
      </c>
      <c r="C605" s="21">
        <v>79277584</v>
      </c>
      <c r="D605" s="21" t="s">
        <v>755</v>
      </c>
      <c r="E605" s="21" t="s">
        <v>172</v>
      </c>
      <c r="F605" s="21" t="s">
        <v>18</v>
      </c>
      <c r="G605" s="29" t="s">
        <v>173</v>
      </c>
    </row>
    <row r="606" spans="1:7">
      <c r="A606" s="21" t="str">
        <f t="shared" si="9"/>
        <v>7.10_</v>
      </c>
      <c r="B606" s="21">
        <v>604</v>
      </c>
      <c r="C606" s="21">
        <v>79289776</v>
      </c>
      <c r="D606" s="21" t="s">
        <v>756</v>
      </c>
      <c r="E606" s="21" t="s">
        <v>168</v>
      </c>
      <c r="F606" s="21" t="s">
        <v>89</v>
      </c>
      <c r="G606" s="29" t="s">
        <v>169</v>
      </c>
    </row>
    <row r="607" spans="1:7">
      <c r="A607" s="21" t="str">
        <f t="shared" si="9"/>
        <v>3.2.2_</v>
      </c>
      <c r="B607" s="21">
        <v>605</v>
      </c>
      <c r="C607" s="21">
        <v>79289981</v>
      </c>
      <c r="D607" s="21" t="s">
        <v>757</v>
      </c>
      <c r="E607" s="21" t="s">
        <v>13</v>
      </c>
      <c r="F607" s="21" t="s">
        <v>119</v>
      </c>
      <c r="G607" s="29" t="s">
        <v>15</v>
      </c>
    </row>
    <row r="608" spans="1:7">
      <c r="A608" s="21" t="str">
        <f t="shared" si="9"/>
        <v>6.2_</v>
      </c>
      <c r="B608" s="21">
        <v>606</v>
      </c>
      <c r="C608" s="21">
        <v>79290486</v>
      </c>
      <c r="D608" s="21" t="s">
        <v>758</v>
      </c>
      <c r="E608" s="21" t="s">
        <v>209</v>
      </c>
      <c r="F608" s="21" t="s">
        <v>18</v>
      </c>
      <c r="G608" s="29" t="s">
        <v>210</v>
      </c>
    </row>
    <row r="609" spans="1:7">
      <c r="A609" s="21" t="str">
        <f t="shared" si="9"/>
        <v>7_</v>
      </c>
      <c r="B609" s="21">
        <v>607</v>
      </c>
      <c r="C609" s="21">
        <v>79293360</v>
      </c>
      <c r="D609" s="21" t="s">
        <v>759</v>
      </c>
      <c r="E609" s="21" t="s">
        <v>224</v>
      </c>
      <c r="F609" s="21" t="s">
        <v>128</v>
      </c>
      <c r="G609" s="29">
        <v>7</v>
      </c>
    </row>
    <row r="610" spans="1:7">
      <c r="A610" s="21" t="str">
        <f t="shared" si="9"/>
        <v>7.6_</v>
      </c>
      <c r="B610" s="21">
        <v>608</v>
      </c>
      <c r="C610" s="21">
        <v>79293490</v>
      </c>
      <c r="D610" s="21" t="s">
        <v>760</v>
      </c>
      <c r="E610" s="21" t="s">
        <v>43</v>
      </c>
      <c r="F610" s="21" t="s">
        <v>18</v>
      </c>
      <c r="G610" s="29" t="s">
        <v>44</v>
      </c>
    </row>
    <row r="611" spans="1:7">
      <c r="A611" s="21" t="str">
        <f t="shared" si="9"/>
        <v>5.3_</v>
      </c>
      <c r="B611" s="21">
        <v>609</v>
      </c>
      <c r="C611" s="21">
        <v>79294570</v>
      </c>
      <c r="D611" s="21" t="s">
        <v>761</v>
      </c>
      <c r="E611" s="21" t="s">
        <v>175</v>
      </c>
      <c r="F611" s="21" t="s">
        <v>18</v>
      </c>
      <c r="G611" s="29" t="s">
        <v>176</v>
      </c>
    </row>
    <row r="612" spans="1:7">
      <c r="A612" s="21" t="str">
        <f t="shared" si="9"/>
        <v>4.2._</v>
      </c>
      <c r="B612" s="21">
        <v>610</v>
      </c>
      <c r="C612" s="21">
        <v>79301716</v>
      </c>
      <c r="D612" s="21" t="s">
        <v>762</v>
      </c>
      <c r="E612" s="21" t="s">
        <v>275</v>
      </c>
      <c r="F612" s="21" t="s">
        <v>18</v>
      </c>
      <c r="G612" s="29" t="s">
        <v>276</v>
      </c>
    </row>
    <row r="613" spans="1:7">
      <c r="A613" s="21" t="str">
        <f t="shared" si="9"/>
        <v>7.11_</v>
      </c>
      <c r="B613" s="21">
        <v>611</v>
      </c>
      <c r="C613" s="21">
        <v>79312988</v>
      </c>
      <c r="D613" s="21" t="s">
        <v>763</v>
      </c>
      <c r="E613" s="21" t="s">
        <v>137</v>
      </c>
      <c r="F613" s="21" t="s">
        <v>89</v>
      </c>
      <c r="G613" s="29" t="s">
        <v>138</v>
      </c>
    </row>
    <row r="614" spans="1:7">
      <c r="A614" s="21" t="str">
        <f t="shared" si="9"/>
        <v>6.4_</v>
      </c>
      <c r="B614" s="21">
        <v>612</v>
      </c>
      <c r="C614" s="21">
        <v>79315448</v>
      </c>
      <c r="D614" s="21" t="s">
        <v>764</v>
      </c>
      <c r="E614" s="21" t="s">
        <v>73</v>
      </c>
      <c r="F614" s="21" t="s">
        <v>18</v>
      </c>
      <c r="G614" s="29" t="s">
        <v>74</v>
      </c>
    </row>
    <row r="615" spans="1:7">
      <c r="A615" s="21" t="str">
        <f t="shared" si="9"/>
        <v>4.1 _</v>
      </c>
      <c r="B615" s="21">
        <v>613</v>
      </c>
      <c r="C615" s="21">
        <v>79324882</v>
      </c>
      <c r="D615" s="21" t="s">
        <v>765</v>
      </c>
      <c r="E615" s="21" t="s">
        <v>50</v>
      </c>
      <c r="F615" s="21" t="s">
        <v>18</v>
      </c>
      <c r="G615" s="29" t="s">
        <v>51</v>
      </c>
    </row>
    <row r="616" spans="1:7">
      <c r="A616" s="21" t="str">
        <f t="shared" si="9"/>
        <v>5.4_</v>
      </c>
      <c r="B616" s="21">
        <v>614</v>
      </c>
      <c r="C616" s="21">
        <v>79331453</v>
      </c>
      <c r="D616" s="21" t="s">
        <v>766</v>
      </c>
      <c r="E616" s="21" t="s">
        <v>303</v>
      </c>
      <c r="F616" s="21" t="s">
        <v>89</v>
      </c>
      <c r="G616" s="29" t="s">
        <v>304</v>
      </c>
    </row>
    <row r="617" spans="1:7">
      <c r="A617" s="21" t="str">
        <f t="shared" si="9"/>
        <v>5.6_</v>
      </c>
      <c r="B617" s="21">
        <v>615</v>
      </c>
      <c r="C617" s="21">
        <v>79331611</v>
      </c>
      <c r="D617" s="21" t="s">
        <v>767</v>
      </c>
      <c r="E617" s="21" t="s">
        <v>132</v>
      </c>
      <c r="F617" s="21" t="s">
        <v>18</v>
      </c>
      <c r="G617" s="29" t="s">
        <v>133</v>
      </c>
    </row>
    <row r="618" spans="1:7">
      <c r="A618" s="21" t="str">
        <f t="shared" si="9"/>
        <v>1.3 _</v>
      </c>
      <c r="B618" s="21">
        <v>616</v>
      </c>
      <c r="C618" s="21">
        <v>79335025</v>
      </c>
      <c r="D618" s="21" t="s">
        <v>768</v>
      </c>
      <c r="E618" s="21" t="s">
        <v>635</v>
      </c>
      <c r="F618" s="21" t="s">
        <v>47</v>
      </c>
      <c r="G618" s="29" t="s">
        <v>636</v>
      </c>
    </row>
    <row r="619" spans="1:7">
      <c r="A619" s="21" t="str">
        <f t="shared" si="9"/>
        <v>3.2.2_</v>
      </c>
      <c r="B619" s="21">
        <v>617</v>
      </c>
      <c r="C619" s="21">
        <v>79346299</v>
      </c>
      <c r="D619" s="21" t="s">
        <v>769</v>
      </c>
      <c r="E619" s="21" t="s">
        <v>13</v>
      </c>
      <c r="F619" s="21" t="s">
        <v>119</v>
      </c>
      <c r="G619" s="29" t="s">
        <v>15</v>
      </c>
    </row>
    <row r="620" spans="1:7">
      <c r="A620" s="21" t="str">
        <f t="shared" si="9"/>
        <v>7.14_</v>
      </c>
      <c r="B620" s="21">
        <v>618</v>
      </c>
      <c r="C620" s="21">
        <v>79349768</v>
      </c>
      <c r="D620" s="21" t="s">
        <v>770</v>
      </c>
      <c r="E620" s="21" t="s">
        <v>259</v>
      </c>
      <c r="F620" s="21" t="s">
        <v>26</v>
      </c>
      <c r="G620" s="29" t="s">
        <v>260</v>
      </c>
    </row>
    <row r="621" spans="1:7">
      <c r="A621" s="21" t="str">
        <f t="shared" si="9"/>
        <v>4.7 _</v>
      </c>
      <c r="B621" s="21">
        <v>619</v>
      </c>
      <c r="C621" s="21">
        <v>79350304</v>
      </c>
      <c r="D621" s="21" t="s">
        <v>771</v>
      </c>
      <c r="E621" s="21" t="s">
        <v>32</v>
      </c>
      <c r="F621" s="21" t="s">
        <v>18</v>
      </c>
      <c r="G621" s="29" t="s">
        <v>33</v>
      </c>
    </row>
    <row r="622" spans="1:7">
      <c r="A622" s="21" t="str">
        <f t="shared" si="9"/>
        <v>4.8 _</v>
      </c>
      <c r="B622" s="21">
        <v>620</v>
      </c>
      <c r="C622" s="21">
        <v>79351853</v>
      </c>
      <c r="D622" s="21" t="s">
        <v>772</v>
      </c>
      <c r="E622" s="21" t="s">
        <v>17</v>
      </c>
      <c r="F622" s="21" t="s">
        <v>18</v>
      </c>
      <c r="G622" s="29" t="s">
        <v>19</v>
      </c>
    </row>
    <row r="623" spans="1:7">
      <c r="A623" s="21" t="str">
        <f t="shared" si="9"/>
        <v>7_</v>
      </c>
      <c r="B623" s="21">
        <v>621</v>
      </c>
      <c r="C623" s="21">
        <v>79353182</v>
      </c>
      <c r="D623" s="21" t="s">
        <v>773</v>
      </c>
      <c r="E623" s="21" t="s">
        <v>224</v>
      </c>
      <c r="F623" s="21" t="s">
        <v>47</v>
      </c>
      <c r="G623" s="29">
        <v>7</v>
      </c>
    </row>
    <row r="624" spans="1:7">
      <c r="A624" s="21" t="str">
        <f t="shared" si="9"/>
        <v>5.9_</v>
      </c>
      <c r="B624" s="21">
        <v>622</v>
      </c>
      <c r="C624" s="21">
        <v>79354525</v>
      </c>
      <c r="D624" s="21" t="s">
        <v>774</v>
      </c>
      <c r="E624" s="21" t="s">
        <v>65</v>
      </c>
      <c r="F624" s="21" t="s">
        <v>18</v>
      </c>
      <c r="G624" s="29" t="s">
        <v>66</v>
      </c>
    </row>
    <row r="625" spans="1:7">
      <c r="A625" s="21" t="str">
        <f t="shared" si="9"/>
        <v>5.2_</v>
      </c>
      <c r="B625" s="21">
        <v>623</v>
      </c>
      <c r="C625" s="21">
        <v>79361070</v>
      </c>
      <c r="D625" s="21" t="s">
        <v>775</v>
      </c>
      <c r="E625" s="21" t="s">
        <v>58</v>
      </c>
      <c r="F625" s="21" t="s">
        <v>18</v>
      </c>
      <c r="G625" s="29" t="s">
        <v>60</v>
      </c>
    </row>
    <row r="626" spans="1:7">
      <c r="A626" s="21" t="str">
        <f t="shared" si="9"/>
        <v>3.2.2_</v>
      </c>
      <c r="B626" s="21">
        <v>624</v>
      </c>
      <c r="C626" s="21">
        <v>79367760</v>
      </c>
      <c r="D626" s="21" t="s">
        <v>776</v>
      </c>
      <c r="E626" s="21" t="s">
        <v>13</v>
      </c>
      <c r="F626" s="21" t="s">
        <v>119</v>
      </c>
      <c r="G626" s="29" t="s">
        <v>15</v>
      </c>
    </row>
    <row r="627" spans="1:7">
      <c r="A627" s="21" t="str">
        <f t="shared" si="9"/>
        <v>6_</v>
      </c>
      <c r="B627" s="21">
        <v>625</v>
      </c>
      <c r="C627" s="21">
        <v>79367951</v>
      </c>
      <c r="D627" s="21" t="s">
        <v>777</v>
      </c>
      <c r="E627" s="21" t="s">
        <v>46</v>
      </c>
      <c r="F627" s="21" t="s">
        <v>47</v>
      </c>
      <c r="G627" s="29">
        <v>6</v>
      </c>
    </row>
    <row r="628" spans="1:7">
      <c r="A628" s="21" t="str">
        <f t="shared" si="9"/>
        <v>3.2._</v>
      </c>
      <c r="B628" s="21">
        <v>626</v>
      </c>
      <c r="C628" s="21">
        <v>79370746</v>
      </c>
      <c r="D628" s="21" t="s">
        <v>778</v>
      </c>
      <c r="E628" s="21" t="s">
        <v>155</v>
      </c>
      <c r="F628" s="21" t="s">
        <v>47</v>
      </c>
      <c r="G628" s="29" t="s">
        <v>156</v>
      </c>
    </row>
    <row r="629" spans="1:7">
      <c r="A629" s="21" t="str">
        <f t="shared" si="9"/>
        <v>4.3 _</v>
      </c>
      <c r="B629" s="21">
        <v>627</v>
      </c>
      <c r="C629" s="21">
        <v>79378746</v>
      </c>
      <c r="D629" s="21" t="s">
        <v>779</v>
      </c>
      <c r="E629" s="21" t="s">
        <v>194</v>
      </c>
      <c r="F629" s="21" t="s">
        <v>59</v>
      </c>
      <c r="G629" s="29" t="s">
        <v>195</v>
      </c>
    </row>
    <row r="630" spans="1:7">
      <c r="A630" s="21" t="str">
        <f t="shared" si="9"/>
        <v>3.2.2_</v>
      </c>
      <c r="B630" s="21">
        <v>628</v>
      </c>
      <c r="C630" s="21">
        <v>79378912</v>
      </c>
      <c r="D630" s="21" t="s">
        <v>780</v>
      </c>
      <c r="E630" s="21" t="s">
        <v>13</v>
      </c>
      <c r="F630" s="21" t="s">
        <v>26</v>
      </c>
      <c r="G630" s="29" t="s">
        <v>15</v>
      </c>
    </row>
    <row r="631" spans="1:7">
      <c r="A631" s="21" t="str">
        <f t="shared" si="9"/>
        <v>7.10_</v>
      </c>
      <c r="B631" s="21">
        <v>629</v>
      </c>
      <c r="C631" s="21">
        <v>79380250</v>
      </c>
      <c r="D631" s="21" t="s">
        <v>781</v>
      </c>
      <c r="E631" s="21" t="s">
        <v>168</v>
      </c>
      <c r="F631" s="21" t="s">
        <v>18</v>
      </c>
      <c r="G631" s="29" t="s">
        <v>169</v>
      </c>
    </row>
    <row r="632" spans="1:7">
      <c r="A632" s="21" t="str">
        <f t="shared" si="9"/>
        <v>1.5 _</v>
      </c>
      <c r="B632" s="21">
        <v>630</v>
      </c>
      <c r="C632" s="21">
        <v>79381043</v>
      </c>
      <c r="D632" s="21" t="s">
        <v>782</v>
      </c>
      <c r="E632" s="21" t="s">
        <v>404</v>
      </c>
      <c r="F632" s="21" t="s">
        <v>18</v>
      </c>
      <c r="G632" s="29" t="s">
        <v>405</v>
      </c>
    </row>
    <row r="633" spans="1:7">
      <c r="A633" s="21" t="str">
        <f t="shared" si="9"/>
        <v>3.2.2_</v>
      </c>
      <c r="B633" s="21">
        <v>631</v>
      </c>
      <c r="C633" s="21">
        <v>79381617</v>
      </c>
      <c r="D633" s="21" t="s">
        <v>783</v>
      </c>
      <c r="E633" s="21" t="s">
        <v>13</v>
      </c>
      <c r="F633" s="21" t="s">
        <v>26</v>
      </c>
      <c r="G633" s="29" t="s">
        <v>15</v>
      </c>
    </row>
    <row r="634" spans="1:7">
      <c r="A634" s="21" t="str">
        <f t="shared" si="9"/>
        <v>1.5 _</v>
      </c>
      <c r="B634" s="21">
        <v>632</v>
      </c>
      <c r="C634" s="21">
        <v>79392830</v>
      </c>
      <c r="D634" s="21" t="s">
        <v>784</v>
      </c>
      <c r="E634" s="21" t="s">
        <v>404</v>
      </c>
      <c r="F634" s="21" t="s">
        <v>18</v>
      </c>
      <c r="G634" s="29" t="s">
        <v>405</v>
      </c>
    </row>
    <row r="635" spans="1:7">
      <c r="A635" s="21" t="str">
        <f t="shared" si="9"/>
        <v>4.9 _</v>
      </c>
      <c r="B635" s="21">
        <v>633</v>
      </c>
      <c r="C635" s="21">
        <v>79393267</v>
      </c>
      <c r="D635" s="21" t="s">
        <v>785</v>
      </c>
      <c r="E635" s="21" t="s">
        <v>114</v>
      </c>
      <c r="F635" s="21" t="s">
        <v>18</v>
      </c>
      <c r="G635" s="29" t="s">
        <v>115</v>
      </c>
    </row>
    <row r="636" spans="1:7">
      <c r="A636" s="21" t="str">
        <f t="shared" si="9"/>
        <v>3.2.2_</v>
      </c>
      <c r="B636" s="21">
        <v>634</v>
      </c>
      <c r="C636" s="21">
        <v>79394355</v>
      </c>
      <c r="D636" s="21" t="s">
        <v>786</v>
      </c>
      <c r="E636" s="21" t="s">
        <v>13</v>
      </c>
      <c r="F636" s="21" t="s">
        <v>26</v>
      </c>
      <c r="G636" s="29" t="s">
        <v>15</v>
      </c>
    </row>
    <row r="637" spans="1:7">
      <c r="A637" s="21" t="str">
        <f t="shared" si="9"/>
        <v>6.4_</v>
      </c>
      <c r="B637" s="21">
        <v>635</v>
      </c>
      <c r="C637" s="21">
        <v>79394832</v>
      </c>
      <c r="D637" s="21" t="s">
        <v>787</v>
      </c>
      <c r="E637" s="21" t="s">
        <v>73</v>
      </c>
      <c r="F637" s="21" t="s">
        <v>18</v>
      </c>
      <c r="G637" s="29" t="s">
        <v>74</v>
      </c>
    </row>
    <row r="638" spans="1:7">
      <c r="A638" s="21" t="str">
        <f t="shared" si="9"/>
        <v>4.9 _</v>
      </c>
      <c r="B638" s="21">
        <v>636</v>
      </c>
      <c r="C638" s="21">
        <v>79397219</v>
      </c>
      <c r="D638" s="21" t="s">
        <v>788</v>
      </c>
      <c r="E638" s="21" t="s">
        <v>114</v>
      </c>
      <c r="F638" s="21" t="s">
        <v>26</v>
      </c>
      <c r="G638" s="29" t="s">
        <v>115</v>
      </c>
    </row>
    <row r="639" spans="1:7">
      <c r="A639" s="21" t="str">
        <f t="shared" si="9"/>
        <v>3.2._</v>
      </c>
      <c r="B639" s="21">
        <v>637</v>
      </c>
      <c r="C639" s="21">
        <v>79398974</v>
      </c>
      <c r="D639" s="21" t="s">
        <v>789</v>
      </c>
      <c r="E639" s="21" t="s">
        <v>155</v>
      </c>
      <c r="F639" s="21" t="s">
        <v>26</v>
      </c>
      <c r="G639" s="29" t="s">
        <v>156</v>
      </c>
    </row>
    <row r="640" spans="1:7">
      <c r="A640" s="21" t="str">
        <f t="shared" si="9"/>
        <v>3.2.2_</v>
      </c>
      <c r="B640" s="21">
        <v>638</v>
      </c>
      <c r="C640" s="21">
        <v>79400665</v>
      </c>
      <c r="D640" s="21" t="s">
        <v>790</v>
      </c>
      <c r="E640" s="21" t="s">
        <v>13</v>
      </c>
      <c r="F640" s="21" t="s">
        <v>14</v>
      </c>
      <c r="G640" s="29" t="s">
        <v>15</v>
      </c>
    </row>
    <row r="641" spans="1:7">
      <c r="A641" s="21" t="str">
        <f t="shared" si="9"/>
        <v>3.2.2_</v>
      </c>
      <c r="B641" s="21">
        <v>639</v>
      </c>
      <c r="C641" s="21">
        <v>79407904</v>
      </c>
      <c r="D641" s="21" t="s">
        <v>791</v>
      </c>
      <c r="E641" s="21" t="s">
        <v>13</v>
      </c>
      <c r="F641" s="21" t="s">
        <v>14</v>
      </c>
      <c r="G641" s="29" t="s">
        <v>15</v>
      </c>
    </row>
    <row r="642" spans="1:7">
      <c r="A642" s="21" t="str">
        <f t="shared" si="9"/>
        <v>7.4_</v>
      </c>
      <c r="B642" s="21">
        <v>640</v>
      </c>
      <c r="C642" s="21">
        <v>79407943</v>
      </c>
      <c r="D642" s="21" t="s">
        <v>792</v>
      </c>
      <c r="E642" s="21" t="s">
        <v>316</v>
      </c>
      <c r="F642" s="21" t="s">
        <v>47</v>
      </c>
      <c r="G642" s="29" t="s">
        <v>317</v>
      </c>
    </row>
    <row r="643" spans="1:7">
      <c r="A643" s="21" t="str">
        <f t="shared" si="9"/>
        <v>7.4_</v>
      </c>
      <c r="B643" s="21">
        <v>641</v>
      </c>
      <c r="C643" s="21">
        <v>79409957</v>
      </c>
      <c r="D643" s="21" t="s">
        <v>793</v>
      </c>
      <c r="E643" s="21" t="s">
        <v>316</v>
      </c>
      <c r="F643" s="21" t="s">
        <v>22</v>
      </c>
      <c r="G643" s="29" t="s">
        <v>317</v>
      </c>
    </row>
    <row r="644" spans="1:7">
      <c r="A644" s="21" t="str">
        <f t="shared" ref="A644:A707" si="10">CONCATENATE(G644,"_",H644)</f>
        <v>3_</v>
      </c>
      <c r="B644" s="21">
        <v>642</v>
      </c>
      <c r="C644" s="21">
        <v>79411458</v>
      </c>
      <c r="D644" s="21" t="s">
        <v>794</v>
      </c>
      <c r="E644" s="21" t="s">
        <v>130</v>
      </c>
      <c r="F644" s="21" t="s">
        <v>26</v>
      </c>
      <c r="G644" s="29">
        <v>3</v>
      </c>
    </row>
    <row r="645" spans="1:7">
      <c r="A645" s="21" t="str">
        <f t="shared" si="10"/>
        <v>6.1_</v>
      </c>
      <c r="B645" s="21">
        <v>643</v>
      </c>
      <c r="C645" s="21">
        <v>79412546</v>
      </c>
      <c r="D645" s="21" t="s">
        <v>795</v>
      </c>
      <c r="E645" s="21" t="s">
        <v>35</v>
      </c>
      <c r="F645" s="21" t="s">
        <v>26</v>
      </c>
      <c r="G645" s="29" t="s">
        <v>36</v>
      </c>
    </row>
    <row r="646" spans="1:7">
      <c r="A646" s="21" t="str">
        <f t="shared" si="10"/>
        <v>3.2.3_</v>
      </c>
      <c r="B646" s="21">
        <v>644</v>
      </c>
      <c r="C646" s="21">
        <v>79413537</v>
      </c>
      <c r="D646" s="21" t="s">
        <v>796</v>
      </c>
      <c r="E646" s="21" t="s">
        <v>165</v>
      </c>
      <c r="F646" s="21" t="s">
        <v>18</v>
      </c>
      <c r="G646" s="29" t="s">
        <v>166</v>
      </c>
    </row>
    <row r="647" spans="1:7">
      <c r="A647" s="21" t="str">
        <f t="shared" si="10"/>
        <v>7.8_</v>
      </c>
      <c r="B647" s="21">
        <v>645</v>
      </c>
      <c r="C647" s="21">
        <v>79422443</v>
      </c>
      <c r="D647" s="21" t="s">
        <v>797</v>
      </c>
      <c r="E647" s="21" t="s">
        <v>21</v>
      </c>
      <c r="F647" s="21" t="s">
        <v>26</v>
      </c>
      <c r="G647" s="29" t="s">
        <v>23</v>
      </c>
    </row>
    <row r="648" spans="1:7">
      <c r="A648" s="21" t="str">
        <f t="shared" si="10"/>
        <v>7.4_</v>
      </c>
      <c r="B648" s="21">
        <v>646</v>
      </c>
      <c r="C648" s="21">
        <v>79424358</v>
      </c>
      <c r="D648" s="21" t="s">
        <v>798</v>
      </c>
      <c r="E648" s="21" t="s">
        <v>316</v>
      </c>
      <c r="F648" s="21" t="s">
        <v>26</v>
      </c>
      <c r="G648" s="29" t="s">
        <v>317</v>
      </c>
    </row>
    <row r="649" spans="1:7">
      <c r="A649" s="21" t="str">
        <f t="shared" si="10"/>
        <v>3_</v>
      </c>
      <c r="B649" s="21">
        <v>647</v>
      </c>
      <c r="C649" s="21">
        <v>79430336</v>
      </c>
      <c r="D649" s="21" t="s">
        <v>799</v>
      </c>
      <c r="E649" s="21" t="s">
        <v>130</v>
      </c>
      <c r="F649" s="21" t="s">
        <v>47</v>
      </c>
      <c r="G649" s="29">
        <v>3</v>
      </c>
    </row>
    <row r="650" spans="1:7">
      <c r="A650" s="21" t="str">
        <f t="shared" si="10"/>
        <v>4.4 _</v>
      </c>
      <c r="B650" s="21">
        <v>648</v>
      </c>
      <c r="C650" s="21">
        <v>79430958</v>
      </c>
      <c r="D650" s="21" t="s">
        <v>800</v>
      </c>
      <c r="E650" s="21" t="s">
        <v>86</v>
      </c>
      <c r="F650" s="21" t="s">
        <v>26</v>
      </c>
      <c r="G650" s="29" t="s">
        <v>87</v>
      </c>
    </row>
    <row r="651" spans="1:7">
      <c r="A651" s="21" t="str">
        <f t="shared" si="10"/>
        <v>1.3 _</v>
      </c>
      <c r="B651" s="21">
        <v>649</v>
      </c>
      <c r="C651" s="21">
        <v>79435599</v>
      </c>
      <c r="D651" s="21" t="s">
        <v>801</v>
      </c>
      <c r="E651" s="21" t="s">
        <v>635</v>
      </c>
      <c r="F651" s="21" t="s">
        <v>802</v>
      </c>
      <c r="G651" s="29" t="s">
        <v>636</v>
      </c>
    </row>
    <row r="652" spans="1:7">
      <c r="A652" s="21" t="str">
        <f t="shared" si="10"/>
        <v>1.3 _</v>
      </c>
      <c r="B652" s="21">
        <v>650</v>
      </c>
      <c r="C652" s="21">
        <v>79436490</v>
      </c>
      <c r="D652" s="21" t="s">
        <v>803</v>
      </c>
      <c r="E652" s="21" t="s">
        <v>635</v>
      </c>
      <c r="F652" s="21" t="s">
        <v>47</v>
      </c>
      <c r="G652" s="29" t="s">
        <v>636</v>
      </c>
    </row>
    <row r="653" spans="1:7">
      <c r="A653" s="21" t="str">
        <f t="shared" si="10"/>
        <v>5.1_</v>
      </c>
      <c r="B653" s="21">
        <v>651</v>
      </c>
      <c r="C653" s="21">
        <v>79444244</v>
      </c>
      <c r="D653" s="21" t="s">
        <v>804</v>
      </c>
      <c r="E653" s="21" t="s">
        <v>199</v>
      </c>
      <c r="F653" s="21" t="s">
        <v>18</v>
      </c>
      <c r="G653" s="29" t="s">
        <v>200</v>
      </c>
    </row>
    <row r="654" spans="1:7">
      <c r="A654" s="21" t="str">
        <f t="shared" si="10"/>
        <v>4.10_</v>
      </c>
      <c r="B654" s="21">
        <v>652</v>
      </c>
      <c r="C654" s="21">
        <v>79446004</v>
      </c>
      <c r="D654" s="21" t="s">
        <v>805</v>
      </c>
      <c r="E654" s="21" t="s">
        <v>172</v>
      </c>
      <c r="F654" s="21" t="s">
        <v>26</v>
      </c>
      <c r="G654" s="29" t="s">
        <v>173</v>
      </c>
    </row>
    <row r="655" spans="1:7">
      <c r="A655" s="21" t="str">
        <f t="shared" si="10"/>
        <v>4.8 _</v>
      </c>
      <c r="B655" s="21">
        <v>653</v>
      </c>
      <c r="C655" s="21">
        <v>79453720</v>
      </c>
      <c r="D655" s="21" t="s">
        <v>806</v>
      </c>
      <c r="E655" s="21" t="s">
        <v>17</v>
      </c>
      <c r="F655" s="21" t="s">
        <v>18</v>
      </c>
      <c r="G655" s="29" t="s">
        <v>19</v>
      </c>
    </row>
    <row r="656" spans="1:7">
      <c r="A656" s="21" t="str">
        <f t="shared" si="10"/>
        <v>3.2.2_</v>
      </c>
      <c r="B656" s="21">
        <v>654</v>
      </c>
      <c r="C656" s="21">
        <v>79456932</v>
      </c>
      <c r="D656" s="21" t="s">
        <v>807</v>
      </c>
      <c r="E656" s="21" t="s">
        <v>13</v>
      </c>
      <c r="F656" s="21" t="s">
        <v>47</v>
      </c>
      <c r="G656" s="29" t="s">
        <v>15</v>
      </c>
    </row>
    <row r="657" spans="1:7">
      <c r="A657" s="21" t="str">
        <f t="shared" si="10"/>
        <v>3.2.2_</v>
      </c>
      <c r="B657" s="21">
        <v>655</v>
      </c>
      <c r="C657" s="21">
        <v>79464152</v>
      </c>
      <c r="D657" s="21" t="s">
        <v>808</v>
      </c>
      <c r="E657" s="21" t="s">
        <v>13</v>
      </c>
      <c r="F657" s="21" t="s">
        <v>14</v>
      </c>
      <c r="G657" s="29" t="s">
        <v>15</v>
      </c>
    </row>
    <row r="658" spans="1:7">
      <c r="A658" s="21" t="str">
        <f t="shared" si="10"/>
        <v>4.5 _</v>
      </c>
      <c r="B658" s="21">
        <v>656</v>
      </c>
      <c r="C658" s="21">
        <v>79482417</v>
      </c>
      <c r="D658" s="21" t="s">
        <v>809</v>
      </c>
      <c r="E658" s="21" t="s">
        <v>92</v>
      </c>
      <c r="F658" s="21" t="s">
        <v>89</v>
      </c>
      <c r="G658" s="29" t="s">
        <v>93</v>
      </c>
    </row>
    <row r="659" spans="1:7">
      <c r="A659" s="21" t="str">
        <f t="shared" si="10"/>
        <v>7.6_</v>
      </c>
      <c r="B659" s="21">
        <v>657</v>
      </c>
      <c r="C659" s="21">
        <v>79484826</v>
      </c>
      <c r="D659" s="21" t="s">
        <v>810</v>
      </c>
      <c r="E659" s="21" t="s">
        <v>43</v>
      </c>
      <c r="F659" s="21" t="s">
        <v>22</v>
      </c>
      <c r="G659" s="29" t="s">
        <v>44</v>
      </c>
    </row>
    <row r="660" spans="1:7">
      <c r="A660" s="21" t="str">
        <f t="shared" si="10"/>
        <v>3.2.2_</v>
      </c>
      <c r="B660" s="21">
        <v>658</v>
      </c>
      <c r="C660" s="21">
        <v>79485264</v>
      </c>
      <c r="D660" s="21" t="s">
        <v>811</v>
      </c>
      <c r="E660" s="21" t="s">
        <v>13</v>
      </c>
      <c r="F660" s="21" t="s">
        <v>108</v>
      </c>
      <c r="G660" s="29" t="s">
        <v>15</v>
      </c>
    </row>
    <row r="661" spans="1:7">
      <c r="A661" s="21" t="str">
        <f t="shared" si="10"/>
        <v>4.8 _</v>
      </c>
      <c r="B661" s="21">
        <v>659</v>
      </c>
      <c r="C661" s="21">
        <v>79488467</v>
      </c>
      <c r="D661" s="21" t="s">
        <v>812</v>
      </c>
      <c r="E661" s="21" t="s">
        <v>17</v>
      </c>
      <c r="F661" s="21" t="s">
        <v>18</v>
      </c>
      <c r="G661" s="29" t="s">
        <v>19</v>
      </c>
    </row>
    <row r="662" spans="1:7">
      <c r="A662" s="21" t="str">
        <f t="shared" si="10"/>
        <v>5.9_</v>
      </c>
      <c r="B662" s="21">
        <v>660</v>
      </c>
      <c r="C662" s="21">
        <v>79493176</v>
      </c>
      <c r="D662" s="21" t="s">
        <v>813</v>
      </c>
      <c r="E662" s="21" t="s">
        <v>65</v>
      </c>
      <c r="F662" s="21" t="s">
        <v>18</v>
      </c>
      <c r="G662" s="29" t="s">
        <v>66</v>
      </c>
    </row>
    <row r="663" spans="1:7">
      <c r="A663" s="21" t="str">
        <f t="shared" si="10"/>
        <v>3.2.2_</v>
      </c>
      <c r="B663" s="21">
        <v>661</v>
      </c>
      <c r="C663" s="21">
        <v>79499839</v>
      </c>
      <c r="D663" s="21" t="s">
        <v>814</v>
      </c>
      <c r="E663" s="21" t="s">
        <v>13</v>
      </c>
      <c r="F663" s="21" t="s">
        <v>26</v>
      </c>
      <c r="G663" s="29" t="s">
        <v>15</v>
      </c>
    </row>
    <row r="664" spans="1:7">
      <c r="A664" s="21" t="str">
        <f t="shared" si="10"/>
        <v>3.2.2_</v>
      </c>
      <c r="B664" s="21">
        <v>662</v>
      </c>
      <c r="C664" s="21">
        <v>79501532</v>
      </c>
      <c r="D664" s="21" t="s">
        <v>815</v>
      </c>
      <c r="E664" s="21" t="s">
        <v>13</v>
      </c>
      <c r="F664" s="21" t="s">
        <v>26</v>
      </c>
      <c r="G664" s="29" t="s">
        <v>15</v>
      </c>
    </row>
    <row r="665" spans="1:7">
      <c r="A665" s="21" t="str">
        <f t="shared" si="10"/>
        <v>7.20_</v>
      </c>
      <c r="B665" s="21">
        <v>663</v>
      </c>
      <c r="C665" s="21">
        <v>79504159</v>
      </c>
      <c r="D665" s="21" t="s">
        <v>816</v>
      </c>
      <c r="E665" s="21" t="s">
        <v>231</v>
      </c>
      <c r="F665" s="21" t="s">
        <v>18</v>
      </c>
      <c r="G665" s="29" t="s">
        <v>232</v>
      </c>
    </row>
    <row r="666" spans="1:7">
      <c r="A666" s="21" t="str">
        <f t="shared" si="10"/>
        <v>7.10_</v>
      </c>
      <c r="B666" s="21">
        <v>664</v>
      </c>
      <c r="C666" s="21">
        <v>79506001</v>
      </c>
      <c r="D666" s="21" t="s">
        <v>817</v>
      </c>
      <c r="E666" s="21" t="s">
        <v>168</v>
      </c>
      <c r="F666" s="21" t="s">
        <v>18</v>
      </c>
      <c r="G666" s="29" t="s">
        <v>169</v>
      </c>
    </row>
    <row r="667" spans="1:7">
      <c r="A667" s="21" t="str">
        <f t="shared" si="10"/>
        <v>4.5 _</v>
      </c>
      <c r="B667" s="21">
        <v>665</v>
      </c>
      <c r="C667" s="21">
        <v>79506590</v>
      </c>
      <c r="D667" s="21" t="s">
        <v>818</v>
      </c>
      <c r="E667" s="21" t="s">
        <v>92</v>
      </c>
      <c r="F667" s="21" t="s">
        <v>26</v>
      </c>
      <c r="G667" s="29" t="s">
        <v>93</v>
      </c>
    </row>
    <row r="668" spans="1:7">
      <c r="A668" s="21" t="str">
        <f t="shared" si="10"/>
        <v>3.2.2_</v>
      </c>
      <c r="B668" s="21">
        <v>666</v>
      </c>
      <c r="C668" s="21">
        <v>79513658</v>
      </c>
      <c r="D668" s="21" t="s">
        <v>819</v>
      </c>
      <c r="E668" s="21" t="s">
        <v>13</v>
      </c>
      <c r="F668" s="21" t="s">
        <v>119</v>
      </c>
      <c r="G668" s="29" t="s">
        <v>15</v>
      </c>
    </row>
    <row r="669" spans="1:7">
      <c r="A669" s="21" t="str">
        <f t="shared" si="10"/>
        <v>6_</v>
      </c>
      <c r="B669" s="21">
        <v>667</v>
      </c>
      <c r="C669" s="21">
        <v>79519136</v>
      </c>
      <c r="D669" s="21" t="s">
        <v>820</v>
      </c>
      <c r="E669" s="21" t="s">
        <v>46</v>
      </c>
      <c r="F669" s="21" t="s">
        <v>59</v>
      </c>
      <c r="G669" s="29">
        <v>6</v>
      </c>
    </row>
    <row r="670" spans="1:7">
      <c r="A670" s="21" t="str">
        <f t="shared" si="10"/>
        <v>4.1 _</v>
      </c>
      <c r="B670" s="21">
        <v>668</v>
      </c>
      <c r="C670" s="21">
        <v>79526244</v>
      </c>
      <c r="D670" s="21" t="s">
        <v>821</v>
      </c>
      <c r="E670" s="21" t="s">
        <v>50</v>
      </c>
      <c r="F670" s="21" t="s">
        <v>18</v>
      </c>
      <c r="G670" s="29" t="s">
        <v>51</v>
      </c>
    </row>
    <row r="671" spans="1:7">
      <c r="A671" s="21" t="str">
        <f t="shared" si="10"/>
        <v>7.15_</v>
      </c>
      <c r="B671" s="21">
        <v>669</v>
      </c>
      <c r="C671" s="21">
        <v>79527171</v>
      </c>
      <c r="D671" s="21" t="s">
        <v>822</v>
      </c>
      <c r="E671" s="21" t="s">
        <v>282</v>
      </c>
      <c r="F671" s="21" t="s">
        <v>18</v>
      </c>
      <c r="G671" s="29" t="s">
        <v>283</v>
      </c>
    </row>
    <row r="672" spans="1:7">
      <c r="A672" s="21" t="str">
        <f t="shared" si="10"/>
        <v>5.1_</v>
      </c>
      <c r="B672" s="21">
        <v>670</v>
      </c>
      <c r="C672" s="21">
        <v>79530110</v>
      </c>
      <c r="D672" s="21" t="s">
        <v>823</v>
      </c>
      <c r="E672" s="21" t="s">
        <v>199</v>
      </c>
      <c r="F672" s="21" t="s">
        <v>59</v>
      </c>
      <c r="G672" s="29" t="s">
        <v>200</v>
      </c>
    </row>
    <row r="673" spans="1:7">
      <c r="A673" s="21" t="str">
        <f t="shared" si="10"/>
        <v>6.1_</v>
      </c>
      <c r="B673" s="21">
        <v>671</v>
      </c>
      <c r="C673" s="21">
        <v>79535042</v>
      </c>
      <c r="D673" s="21" t="s">
        <v>824</v>
      </c>
      <c r="E673" s="21" t="s">
        <v>35</v>
      </c>
      <c r="F673" s="21" t="s">
        <v>18</v>
      </c>
      <c r="G673" s="29" t="s">
        <v>36</v>
      </c>
    </row>
    <row r="674" spans="1:7">
      <c r="A674" s="21" t="str">
        <f t="shared" si="10"/>
        <v>3.2.2_</v>
      </c>
      <c r="B674" s="21">
        <v>672</v>
      </c>
      <c r="C674" s="21">
        <v>79536293</v>
      </c>
      <c r="D674" s="21" t="s">
        <v>825</v>
      </c>
      <c r="E674" s="21" t="s">
        <v>13</v>
      </c>
      <c r="F674" s="21" t="s">
        <v>26</v>
      </c>
      <c r="G674" s="29" t="s">
        <v>15</v>
      </c>
    </row>
    <row r="675" spans="1:7">
      <c r="A675" s="21" t="str">
        <f t="shared" si="10"/>
        <v>5.2_</v>
      </c>
      <c r="B675" s="21">
        <v>673</v>
      </c>
      <c r="C675" s="21">
        <v>79541928</v>
      </c>
      <c r="D675" s="21" t="s">
        <v>826</v>
      </c>
      <c r="E675" s="21" t="s">
        <v>58</v>
      </c>
      <c r="F675" s="21" t="s">
        <v>26</v>
      </c>
      <c r="G675" s="29" t="s">
        <v>60</v>
      </c>
    </row>
    <row r="676" spans="1:7">
      <c r="A676" s="21" t="str">
        <f t="shared" si="10"/>
        <v>3.2.3_</v>
      </c>
      <c r="B676" s="21">
        <v>674</v>
      </c>
      <c r="C676" s="21">
        <v>79542845</v>
      </c>
      <c r="D676" s="21" t="s">
        <v>827</v>
      </c>
      <c r="E676" s="21" t="s">
        <v>165</v>
      </c>
      <c r="F676" s="21" t="s">
        <v>26</v>
      </c>
      <c r="G676" s="29" t="s">
        <v>166</v>
      </c>
    </row>
    <row r="677" spans="1:7">
      <c r="A677" s="21" t="str">
        <f t="shared" si="10"/>
        <v>3.2.2_</v>
      </c>
      <c r="B677" s="21">
        <v>675</v>
      </c>
      <c r="C677" s="21">
        <v>79554892</v>
      </c>
      <c r="D677" s="21" t="s">
        <v>828</v>
      </c>
      <c r="E677" s="21" t="s">
        <v>13</v>
      </c>
      <c r="F677" s="21" t="s">
        <v>119</v>
      </c>
      <c r="G677" s="29" t="s">
        <v>15</v>
      </c>
    </row>
    <row r="678" spans="1:7">
      <c r="A678" s="21" t="str">
        <f t="shared" si="10"/>
        <v>3.2.2_</v>
      </c>
      <c r="B678" s="21">
        <v>676</v>
      </c>
      <c r="C678" s="21">
        <v>79559482</v>
      </c>
      <c r="D678" s="21" t="s">
        <v>829</v>
      </c>
      <c r="E678" s="21" t="s">
        <v>13</v>
      </c>
      <c r="F678" s="21" t="s">
        <v>119</v>
      </c>
      <c r="G678" s="29" t="s">
        <v>15</v>
      </c>
    </row>
    <row r="679" spans="1:7">
      <c r="A679" s="21" t="str">
        <f t="shared" si="10"/>
        <v>3.2.2_</v>
      </c>
      <c r="B679" s="21">
        <v>677</v>
      </c>
      <c r="C679" s="21">
        <v>79568816</v>
      </c>
      <c r="D679" s="21" t="s">
        <v>830</v>
      </c>
      <c r="E679" s="21" t="s">
        <v>13</v>
      </c>
      <c r="F679" s="21" t="s">
        <v>26</v>
      </c>
      <c r="G679" s="29" t="s">
        <v>15</v>
      </c>
    </row>
    <row r="680" spans="1:7">
      <c r="A680" s="21" t="str">
        <f t="shared" si="10"/>
        <v>3.2.2_</v>
      </c>
      <c r="B680" s="21">
        <v>678</v>
      </c>
      <c r="C680" s="21">
        <v>79575468</v>
      </c>
      <c r="D680" s="21" t="s">
        <v>831</v>
      </c>
      <c r="E680" s="21" t="s">
        <v>13</v>
      </c>
      <c r="F680" s="21" t="s">
        <v>26</v>
      </c>
      <c r="G680" s="29" t="s">
        <v>15</v>
      </c>
    </row>
    <row r="681" spans="1:7">
      <c r="A681" s="21" t="str">
        <f t="shared" si="10"/>
        <v>7.17_</v>
      </c>
      <c r="B681" s="21">
        <v>679</v>
      </c>
      <c r="C681" s="21">
        <v>79580555</v>
      </c>
      <c r="D681" s="21" t="s">
        <v>832</v>
      </c>
      <c r="E681" s="21" t="s">
        <v>312</v>
      </c>
      <c r="F681" s="21" t="s">
        <v>26</v>
      </c>
      <c r="G681" s="29" t="s">
        <v>313</v>
      </c>
    </row>
    <row r="682" spans="1:7">
      <c r="A682" s="21" t="str">
        <f t="shared" si="10"/>
        <v>7.9_</v>
      </c>
      <c r="B682" s="21">
        <v>680</v>
      </c>
      <c r="C682" s="21">
        <v>79590057</v>
      </c>
      <c r="D682" s="21" t="s">
        <v>833</v>
      </c>
      <c r="E682" s="21" t="s">
        <v>39</v>
      </c>
      <c r="F682" s="21" t="s">
        <v>18</v>
      </c>
      <c r="G682" s="29" t="s">
        <v>40</v>
      </c>
    </row>
    <row r="683" spans="1:7">
      <c r="A683" s="21" t="str">
        <f t="shared" si="10"/>
        <v>4.5 _</v>
      </c>
      <c r="B683" s="21">
        <v>681</v>
      </c>
      <c r="C683" s="21">
        <v>79591044</v>
      </c>
      <c r="D683" s="21" t="s">
        <v>834</v>
      </c>
      <c r="E683" s="21" t="s">
        <v>92</v>
      </c>
      <c r="F683" s="21" t="s">
        <v>26</v>
      </c>
      <c r="G683" s="29" t="s">
        <v>93</v>
      </c>
    </row>
    <row r="684" spans="1:7">
      <c r="A684" s="21" t="str">
        <f t="shared" si="10"/>
        <v>7.19_</v>
      </c>
      <c r="B684" s="21">
        <v>682</v>
      </c>
      <c r="C684" s="21">
        <v>79595603</v>
      </c>
      <c r="D684" s="21" t="s">
        <v>835</v>
      </c>
      <c r="E684" s="21" t="s">
        <v>25</v>
      </c>
      <c r="F684" s="21" t="s">
        <v>18</v>
      </c>
      <c r="G684" s="29" t="s">
        <v>27</v>
      </c>
    </row>
    <row r="685" spans="1:7">
      <c r="A685" s="21" t="str">
        <f t="shared" si="10"/>
        <v>6.3_</v>
      </c>
      <c r="B685" s="21">
        <v>683</v>
      </c>
      <c r="C685" s="21">
        <v>79599325</v>
      </c>
      <c r="D685" s="21" t="s">
        <v>836</v>
      </c>
      <c r="E685" s="21" t="s">
        <v>76</v>
      </c>
      <c r="F685" s="21" t="s">
        <v>59</v>
      </c>
      <c r="G685" s="29" t="s">
        <v>77</v>
      </c>
    </row>
    <row r="686" spans="1:7">
      <c r="A686" s="21" t="str">
        <f t="shared" si="10"/>
        <v>3.2.2_</v>
      </c>
      <c r="B686" s="21">
        <v>684</v>
      </c>
      <c r="C686" s="21">
        <v>79614077</v>
      </c>
      <c r="D686" s="21" t="s">
        <v>837</v>
      </c>
      <c r="E686" s="21" t="s">
        <v>13</v>
      </c>
      <c r="F686" s="21" t="s">
        <v>119</v>
      </c>
      <c r="G686" s="29" t="s">
        <v>15</v>
      </c>
    </row>
    <row r="687" spans="1:7">
      <c r="A687" s="21" t="str">
        <f t="shared" si="10"/>
        <v>1.6._</v>
      </c>
      <c r="B687" s="21">
        <v>685</v>
      </c>
      <c r="C687" s="21">
        <v>79617536</v>
      </c>
      <c r="D687" s="21" t="s">
        <v>838</v>
      </c>
      <c r="E687" s="21" t="s">
        <v>96</v>
      </c>
      <c r="F687" s="21" t="s">
        <v>18</v>
      </c>
      <c r="G687" s="29" t="s">
        <v>97</v>
      </c>
    </row>
    <row r="688" spans="1:7">
      <c r="A688" s="21" t="str">
        <f t="shared" si="10"/>
        <v>1.6._</v>
      </c>
      <c r="B688" s="21">
        <v>686</v>
      </c>
      <c r="C688" s="21">
        <v>79619920</v>
      </c>
      <c r="D688" s="21" t="s">
        <v>839</v>
      </c>
      <c r="E688" s="21" t="s">
        <v>96</v>
      </c>
      <c r="F688" s="21" t="s">
        <v>18</v>
      </c>
      <c r="G688" s="29" t="s">
        <v>97</v>
      </c>
    </row>
    <row r="689" spans="1:7">
      <c r="A689" s="21" t="str">
        <f t="shared" si="10"/>
        <v>4.4 _</v>
      </c>
      <c r="B689" s="21">
        <v>687</v>
      </c>
      <c r="C689" s="21">
        <v>79628502</v>
      </c>
      <c r="D689" s="21" t="s">
        <v>840</v>
      </c>
      <c r="E689" s="21" t="s">
        <v>86</v>
      </c>
      <c r="F689" s="21" t="s">
        <v>26</v>
      </c>
      <c r="G689" s="29" t="s">
        <v>87</v>
      </c>
    </row>
    <row r="690" spans="1:7">
      <c r="A690" s="21" t="str">
        <f t="shared" si="10"/>
        <v>3.2.2_</v>
      </c>
      <c r="B690" s="21">
        <v>688</v>
      </c>
      <c r="C690" s="21">
        <v>79644972</v>
      </c>
      <c r="D690" s="21" t="s">
        <v>841</v>
      </c>
      <c r="E690" s="21" t="s">
        <v>13</v>
      </c>
      <c r="F690" s="21" t="s">
        <v>228</v>
      </c>
      <c r="G690" s="29" t="s">
        <v>15</v>
      </c>
    </row>
    <row r="691" spans="1:7">
      <c r="A691" s="21" t="str">
        <f t="shared" si="10"/>
        <v>7.14_</v>
      </c>
      <c r="B691" s="21">
        <v>689</v>
      </c>
      <c r="C691" s="21">
        <v>79649293</v>
      </c>
      <c r="D691" s="21" t="s">
        <v>842</v>
      </c>
      <c r="E691" s="21" t="s">
        <v>259</v>
      </c>
      <c r="F691" s="21" t="s">
        <v>89</v>
      </c>
      <c r="G691" s="29" t="s">
        <v>260</v>
      </c>
    </row>
    <row r="692" spans="1:7">
      <c r="A692" s="21" t="str">
        <f t="shared" si="10"/>
        <v>5_</v>
      </c>
      <c r="B692" s="21">
        <v>690</v>
      </c>
      <c r="C692" s="21">
        <v>79650494</v>
      </c>
      <c r="D692" s="21" t="s">
        <v>843</v>
      </c>
      <c r="E692" s="21" t="s">
        <v>407</v>
      </c>
      <c r="F692" s="21" t="s">
        <v>59</v>
      </c>
      <c r="G692" s="29">
        <v>5</v>
      </c>
    </row>
    <row r="693" spans="1:7">
      <c r="A693" s="21" t="str">
        <f t="shared" si="10"/>
        <v>7.13_</v>
      </c>
      <c r="B693" s="21">
        <v>691</v>
      </c>
      <c r="C693" s="21">
        <v>79652487</v>
      </c>
      <c r="D693" s="21" t="s">
        <v>844</v>
      </c>
      <c r="E693" s="21" t="s">
        <v>252</v>
      </c>
      <c r="F693" s="21" t="s">
        <v>18</v>
      </c>
      <c r="G693" s="29" t="s">
        <v>253</v>
      </c>
    </row>
    <row r="694" spans="1:7">
      <c r="A694" s="21" t="str">
        <f t="shared" si="10"/>
        <v>6.1_</v>
      </c>
      <c r="B694" s="21">
        <v>692</v>
      </c>
      <c r="C694" s="21">
        <v>79657653</v>
      </c>
      <c r="D694" s="21" t="s">
        <v>845</v>
      </c>
      <c r="E694" s="21" t="s">
        <v>35</v>
      </c>
      <c r="F694" s="21" t="s">
        <v>18</v>
      </c>
      <c r="G694" s="29" t="s">
        <v>36</v>
      </c>
    </row>
    <row r="695" spans="1:7">
      <c r="A695" s="21" t="str">
        <f t="shared" si="10"/>
        <v>1.6._</v>
      </c>
      <c r="B695" s="21">
        <v>693</v>
      </c>
      <c r="C695" s="21">
        <v>79663735</v>
      </c>
      <c r="D695" s="21" t="s">
        <v>846</v>
      </c>
      <c r="E695" s="21" t="s">
        <v>96</v>
      </c>
      <c r="F695" s="21" t="s">
        <v>89</v>
      </c>
      <c r="G695" s="29" t="s">
        <v>97</v>
      </c>
    </row>
    <row r="696" spans="1:7">
      <c r="A696" s="21" t="str">
        <f t="shared" si="10"/>
        <v>3.2.2_</v>
      </c>
      <c r="B696" s="21">
        <v>694</v>
      </c>
      <c r="C696" s="21">
        <v>79683392</v>
      </c>
      <c r="D696" s="21" t="s">
        <v>847</v>
      </c>
      <c r="E696" s="21" t="s">
        <v>13</v>
      </c>
      <c r="F696" s="21" t="s">
        <v>26</v>
      </c>
      <c r="G696" s="29" t="s">
        <v>15</v>
      </c>
    </row>
    <row r="697" spans="1:7">
      <c r="A697" s="21" t="str">
        <f t="shared" si="10"/>
        <v>1.3 _</v>
      </c>
      <c r="B697" s="21">
        <v>695</v>
      </c>
      <c r="C697" s="21">
        <v>79689901</v>
      </c>
      <c r="D697" s="21" t="s">
        <v>848</v>
      </c>
      <c r="E697" s="21" t="s">
        <v>635</v>
      </c>
      <c r="F697" s="21" t="s">
        <v>89</v>
      </c>
      <c r="G697" s="29" t="s">
        <v>636</v>
      </c>
    </row>
    <row r="698" spans="1:7">
      <c r="A698" s="21" t="str">
        <f t="shared" si="10"/>
        <v>3.2.2_</v>
      </c>
      <c r="B698" s="21">
        <v>696</v>
      </c>
      <c r="C698" s="21">
        <v>79697736</v>
      </c>
      <c r="D698" s="21" t="s">
        <v>849</v>
      </c>
      <c r="E698" s="21" t="s">
        <v>13</v>
      </c>
      <c r="F698" s="21" t="s">
        <v>119</v>
      </c>
      <c r="G698" s="29" t="s">
        <v>15</v>
      </c>
    </row>
    <row r="699" spans="1:7">
      <c r="A699" s="21" t="str">
        <f t="shared" si="10"/>
        <v>7.5_</v>
      </c>
      <c r="B699" s="21">
        <v>697</v>
      </c>
      <c r="C699" s="21">
        <v>79721078</v>
      </c>
      <c r="D699" s="21" t="s">
        <v>850</v>
      </c>
      <c r="E699" s="21" t="s">
        <v>203</v>
      </c>
      <c r="F699" s="21" t="s">
        <v>18</v>
      </c>
      <c r="G699" s="29" t="s">
        <v>204</v>
      </c>
    </row>
    <row r="700" spans="1:7">
      <c r="A700" s="21" t="str">
        <f t="shared" si="10"/>
        <v>3.1.1_</v>
      </c>
      <c r="B700" s="21">
        <v>698</v>
      </c>
      <c r="C700" s="21">
        <v>79726812</v>
      </c>
      <c r="D700" s="21" t="s">
        <v>851</v>
      </c>
      <c r="E700" s="21" t="s">
        <v>148</v>
      </c>
      <c r="F700" s="21" t="s">
        <v>26</v>
      </c>
      <c r="G700" s="29" t="s">
        <v>149</v>
      </c>
    </row>
    <row r="701" spans="1:7">
      <c r="A701" s="21" t="str">
        <f t="shared" si="10"/>
        <v>4.4 _</v>
      </c>
      <c r="B701" s="21">
        <v>699</v>
      </c>
      <c r="C701" s="21">
        <v>79747309</v>
      </c>
      <c r="D701" s="21" t="s">
        <v>852</v>
      </c>
      <c r="E701" s="21" t="s">
        <v>86</v>
      </c>
      <c r="F701" s="21" t="s">
        <v>18</v>
      </c>
      <c r="G701" s="29" t="s">
        <v>87</v>
      </c>
    </row>
    <row r="702" spans="1:7">
      <c r="A702" s="21" t="str">
        <f t="shared" si="10"/>
        <v>5.3_</v>
      </c>
      <c r="B702" s="21">
        <v>700</v>
      </c>
      <c r="C702" s="21">
        <v>79747420</v>
      </c>
      <c r="D702" s="21" t="s">
        <v>853</v>
      </c>
      <c r="E702" s="21" t="s">
        <v>175</v>
      </c>
      <c r="F702" s="21" t="s">
        <v>26</v>
      </c>
      <c r="G702" s="29" t="s">
        <v>176</v>
      </c>
    </row>
    <row r="703" spans="1:7">
      <c r="A703" s="21" t="str">
        <f t="shared" si="10"/>
        <v>3.2.2_</v>
      </c>
      <c r="B703" s="21">
        <v>701</v>
      </c>
      <c r="C703" s="21">
        <v>79752128</v>
      </c>
      <c r="D703" s="21" t="s">
        <v>854</v>
      </c>
      <c r="E703" s="21" t="s">
        <v>13</v>
      </c>
      <c r="F703" s="21" t="s">
        <v>119</v>
      </c>
      <c r="G703" s="29" t="s">
        <v>15</v>
      </c>
    </row>
    <row r="704" spans="1:7">
      <c r="A704" s="21" t="str">
        <f t="shared" si="10"/>
        <v>7.11_</v>
      </c>
      <c r="B704" s="21">
        <v>702</v>
      </c>
      <c r="C704" s="21">
        <v>79754144</v>
      </c>
      <c r="D704" s="21" t="s">
        <v>855</v>
      </c>
      <c r="E704" s="21" t="s">
        <v>137</v>
      </c>
      <c r="F704" s="21" t="s">
        <v>22</v>
      </c>
      <c r="G704" s="29" t="s">
        <v>138</v>
      </c>
    </row>
    <row r="705" spans="1:7">
      <c r="A705" s="21" t="str">
        <f t="shared" si="10"/>
        <v>4.2._</v>
      </c>
      <c r="B705" s="21">
        <v>703</v>
      </c>
      <c r="C705" s="21">
        <v>79762100</v>
      </c>
      <c r="D705" s="21" t="s">
        <v>856</v>
      </c>
      <c r="E705" s="21" t="s">
        <v>275</v>
      </c>
      <c r="F705" s="21" t="s">
        <v>18</v>
      </c>
      <c r="G705" s="29" t="s">
        <v>276</v>
      </c>
    </row>
    <row r="706" spans="1:7">
      <c r="A706" s="21" t="str">
        <f t="shared" si="10"/>
        <v>7.18_</v>
      </c>
      <c r="B706" s="21">
        <v>704</v>
      </c>
      <c r="C706" s="21">
        <v>79766996</v>
      </c>
      <c r="D706" s="21" t="s">
        <v>857</v>
      </c>
      <c r="E706" s="21" t="s">
        <v>79</v>
      </c>
      <c r="F706" s="21" t="s">
        <v>26</v>
      </c>
      <c r="G706" s="29" t="s">
        <v>80</v>
      </c>
    </row>
    <row r="707" spans="1:7">
      <c r="A707" s="21" t="str">
        <f t="shared" si="10"/>
        <v>3.1.2_</v>
      </c>
      <c r="B707" s="21">
        <v>705</v>
      </c>
      <c r="C707" s="21">
        <v>79780793</v>
      </c>
      <c r="D707" s="21" t="s">
        <v>858</v>
      </c>
      <c r="E707" s="21" t="s">
        <v>107</v>
      </c>
      <c r="F707" s="21" t="s">
        <v>26</v>
      </c>
      <c r="G707" s="29" t="s">
        <v>109</v>
      </c>
    </row>
    <row r="708" spans="1:7">
      <c r="A708" s="21" t="str">
        <f t="shared" ref="A708:A771" si="11">CONCATENATE(G708,"_",H708)</f>
        <v>6.4_</v>
      </c>
      <c r="B708" s="21">
        <v>706</v>
      </c>
      <c r="C708" s="21">
        <v>79788093</v>
      </c>
      <c r="D708" s="21" t="s">
        <v>859</v>
      </c>
      <c r="E708" s="21" t="s">
        <v>73</v>
      </c>
      <c r="F708" s="21" t="s">
        <v>26</v>
      </c>
      <c r="G708" s="29" t="s">
        <v>74</v>
      </c>
    </row>
    <row r="709" spans="1:7">
      <c r="A709" s="21" t="str">
        <f t="shared" si="11"/>
        <v>5_</v>
      </c>
      <c r="B709" s="21">
        <v>707</v>
      </c>
      <c r="C709" s="21">
        <v>79789962</v>
      </c>
      <c r="D709" s="21" t="s">
        <v>860</v>
      </c>
      <c r="E709" s="21" t="s">
        <v>407</v>
      </c>
      <c r="F709" s="21" t="s">
        <v>18</v>
      </c>
      <c r="G709" s="29">
        <v>5</v>
      </c>
    </row>
    <row r="710" spans="1:7">
      <c r="A710" s="21" t="str">
        <f t="shared" si="11"/>
        <v>1.6._</v>
      </c>
      <c r="B710" s="21">
        <v>708</v>
      </c>
      <c r="C710" s="21">
        <v>79802309</v>
      </c>
      <c r="D710" s="21" t="s">
        <v>861</v>
      </c>
      <c r="E710" s="21" t="s">
        <v>96</v>
      </c>
      <c r="F710" s="21" t="s">
        <v>18</v>
      </c>
      <c r="G710" s="29" t="s">
        <v>97</v>
      </c>
    </row>
    <row r="711" spans="1:7">
      <c r="A711" s="21" t="str">
        <f t="shared" si="11"/>
        <v>7.10_</v>
      </c>
      <c r="B711" s="21">
        <v>709</v>
      </c>
      <c r="C711" s="21">
        <v>79802743</v>
      </c>
      <c r="D711" s="21" t="s">
        <v>862</v>
      </c>
      <c r="E711" s="21" t="s">
        <v>168</v>
      </c>
      <c r="F711" s="21" t="s">
        <v>26</v>
      </c>
      <c r="G711" s="29" t="s">
        <v>169</v>
      </c>
    </row>
    <row r="712" spans="1:7">
      <c r="A712" s="21" t="str">
        <f t="shared" si="11"/>
        <v>7.15_</v>
      </c>
      <c r="B712" s="21">
        <v>710</v>
      </c>
      <c r="C712" s="21">
        <v>79820581</v>
      </c>
      <c r="D712" s="21" t="s">
        <v>863</v>
      </c>
      <c r="E712" s="21" t="s">
        <v>282</v>
      </c>
      <c r="F712" s="21" t="s">
        <v>18</v>
      </c>
      <c r="G712" s="29" t="s">
        <v>283</v>
      </c>
    </row>
    <row r="713" spans="1:7">
      <c r="A713" s="21" t="str">
        <f t="shared" si="11"/>
        <v>3.2.2_</v>
      </c>
      <c r="B713" s="21">
        <v>711</v>
      </c>
      <c r="C713" s="21">
        <v>79823946</v>
      </c>
      <c r="D713" s="21" t="s">
        <v>864</v>
      </c>
      <c r="E713" s="21" t="s">
        <v>13</v>
      </c>
      <c r="F713" s="21" t="s">
        <v>26</v>
      </c>
      <c r="G713" s="29" t="s">
        <v>15</v>
      </c>
    </row>
    <row r="714" spans="1:7">
      <c r="A714" s="21" t="str">
        <f t="shared" si="11"/>
        <v>7.17_</v>
      </c>
      <c r="B714" s="21">
        <v>712</v>
      </c>
      <c r="C714" s="21">
        <v>79824816</v>
      </c>
      <c r="D714" s="21" t="s">
        <v>865</v>
      </c>
      <c r="E714" s="21" t="s">
        <v>312</v>
      </c>
      <c r="F714" s="21" t="s">
        <v>152</v>
      </c>
      <c r="G714" s="29" t="s">
        <v>313</v>
      </c>
    </row>
    <row r="715" spans="1:7">
      <c r="A715" s="21" t="str">
        <f t="shared" si="11"/>
        <v>4.10_</v>
      </c>
      <c r="B715" s="21">
        <v>713</v>
      </c>
      <c r="C715" s="21">
        <v>79826677</v>
      </c>
      <c r="D715" s="21" t="s">
        <v>866</v>
      </c>
      <c r="E715" s="21" t="s">
        <v>172</v>
      </c>
      <c r="F715" s="21" t="s">
        <v>26</v>
      </c>
      <c r="G715" s="29" t="s">
        <v>173</v>
      </c>
    </row>
    <row r="716" spans="1:7">
      <c r="A716" s="21" t="str">
        <f t="shared" si="11"/>
        <v>1.2 _</v>
      </c>
      <c r="B716" s="21">
        <v>714</v>
      </c>
      <c r="C716" s="21">
        <v>79858178</v>
      </c>
      <c r="D716" s="21" t="s">
        <v>867</v>
      </c>
      <c r="E716" s="21" t="s">
        <v>186</v>
      </c>
      <c r="F716" s="21" t="s">
        <v>26</v>
      </c>
      <c r="G716" s="29" t="s">
        <v>187</v>
      </c>
    </row>
    <row r="717" spans="1:7">
      <c r="A717" s="21" t="str">
        <f t="shared" si="11"/>
        <v>3.2.2_</v>
      </c>
      <c r="B717" s="21">
        <v>715</v>
      </c>
      <c r="C717" s="21">
        <v>79858704</v>
      </c>
      <c r="D717" s="21" t="s">
        <v>868</v>
      </c>
      <c r="E717" s="21" t="s">
        <v>13</v>
      </c>
      <c r="F717" s="21" t="s">
        <v>26</v>
      </c>
      <c r="G717" s="29" t="s">
        <v>15</v>
      </c>
    </row>
    <row r="718" spans="1:7">
      <c r="A718" s="21" t="str">
        <f t="shared" si="11"/>
        <v>7.14_</v>
      </c>
      <c r="B718" s="21">
        <v>716</v>
      </c>
      <c r="C718" s="21">
        <v>79860024</v>
      </c>
      <c r="D718" s="21" t="s">
        <v>869</v>
      </c>
      <c r="E718" s="21" t="s">
        <v>259</v>
      </c>
      <c r="F718" s="21" t="s">
        <v>89</v>
      </c>
      <c r="G718" s="29" t="s">
        <v>260</v>
      </c>
    </row>
    <row r="719" spans="1:7">
      <c r="A719" s="21" t="str">
        <f t="shared" si="11"/>
        <v>3.2.2_</v>
      </c>
      <c r="B719" s="21">
        <v>717</v>
      </c>
      <c r="C719" s="21">
        <v>79860084</v>
      </c>
      <c r="D719" s="21" t="s">
        <v>870</v>
      </c>
      <c r="E719" s="21" t="s">
        <v>13</v>
      </c>
      <c r="F719" s="21" t="s">
        <v>26</v>
      </c>
      <c r="G719" s="29" t="s">
        <v>15</v>
      </c>
    </row>
    <row r="720" spans="1:7">
      <c r="A720" s="21" t="str">
        <f t="shared" si="11"/>
        <v>4.9 _</v>
      </c>
      <c r="B720" s="21">
        <v>718</v>
      </c>
      <c r="C720" s="21">
        <v>79861053</v>
      </c>
      <c r="D720" s="21" t="s">
        <v>871</v>
      </c>
      <c r="E720" s="21" t="s">
        <v>114</v>
      </c>
      <c r="F720" s="21" t="s">
        <v>59</v>
      </c>
      <c r="G720" s="29" t="s">
        <v>115</v>
      </c>
    </row>
    <row r="721" spans="1:7">
      <c r="A721" s="21" t="str">
        <f t="shared" si="11"/>
        <v>3.2.2_</v>
      </c>
      <c r="B721" s="21">
        <v>719</v>
      </c>
      <c r="C721" s="21">
        <v>79866694</v>
      </c>
      <c r="D721" s="21" t="s">
        <v>872</v>
      </c>
      <c r="E721" s="21" t="s">
        <v>13</v>
      </c>
      <c r="F721" s="21" t="s">
        <v>47</v>
      </c>
      <c r="G721" s="29" t="s">
        <v>15</v>
      </c>
    </row>
    <row r="722" spans="1:7">
      <c r="A722" s="21" t="str">
        <f t="shared" si="11"/>
        <v>5.2_</v>
      </c>
      <c r="B722" s="21">
        <v>720</v>
      </c>
      <c r="C722" s="21">
        <v>79872480</v>
      </c>
      <c r="D722" s="21" t="s">
        <v>873</v>
      </c>
      <c r="E722" s="21" t="s">
        <v>58</v>
      </c>
      <c r="F722" s="21" t="s">
        <v>18</v>
      </c>
      <c r="G722" s="29" t="s">
        <v>60</v>
      </c>
    </row>
    <row r="723" spans="1:7">
      <c r="A723" s="21" t="str">
        <f t="shared" si="11"/>
        <v>4.10_</v>
      </c>
      <c r="B723" s="21">
        <v>721</v>
      </c>
      <c r="C723" s="21">
        <v>79879928</v>
      </c>
      <c r="D723" s="21" t="s">
        <v>874</v>
      </c>
      <c r="E723" s="21" t="s">
        <v>172</v>
      </c>
      <c r="F723" s="21" t="s">
        <v>26</v>
      </c>
      <c r="G723" s="29" t="s">
        <v>173</v>
      </c>
    </row>
    <row r="724" spans="1:7">
      <c r="A724" s="21" t="str">
        <f t="shared" si="11"/>
        <v>6_</v>
      </c>
      <c r="B724" s="21">
        <v>722</v>
      </c>
      <c r="C724" s="21">
        <v>79901820</v>
      </c>
      <c r="D724" s="21" t="s">
        <v>875</v>
      </c>
      <c r="E724" s="21" t="s">
        <v>46</v>
      </c>
      <c r="F724" s="21" t="s">
        <v>18</v>
      </c>
      <c r="G724" s="29">
        <v>6</v>
      </c>
    </row>
    <row r="725" spans="1:7">
      <c r="A725" s="21" t="str">
        <f t="shared" si="11"/>
        <v>5.4_</v>
      </c>
      <c r="B725" s="21">
        <v>723</v>
      </c>
      <c r="C725" s="21">
        <v>79952199</v>
      </c>
      <c r="D725" s="21" t="s">
        <v>876</v>
      </c>
      <c r="E725" s="21" t="s">
        <v>303</v>
      </c>
      <c r="F725" s="21" t="s">
        <v>128</v>
      </c>
      <c r="G725" s="29" t="s">
        <v>304</v>
      </c>
    </row>
    <row r="726" spans="1:7">
      <c r="A726" s="21" t="str">
        <f t="shared" si="11"/>
        <v>4.3 _</v>
      </c>
      <c r="B726" s="21">
        <v>724</v>
      </c>
      <c r="C726" s="21">
        <v>79953712</v>
      </c>
      <c r="D726" s="21" t="s">
        <v>877</v>
      </c>
      <c r="E726" s="21" t="s">
        <v>194</v>
      </c>
      <c r="F726" s="21" t="s">
        <v>18</v>
      </c>
      <c r="G726" s="29" t="s">
        <v>195</v>
      </c>
    </row>
    <row r="727" spans="1:7">
      <c r="A727" s="21" t="str">
        <f t="shared" si="11"/>
        <v>7.16_</v>
      </c>
      <c r="B727" s="21">
        <v>725</v>
      </c>
      <c r="C727" s="21">
        <v>79958668</v>
      </c>
      <c r="D727" s="21" t="s">
        <v>878</v>
      </c>
      <c r="E727" s="21" t="s">
        <v>270</v>
      </c>
      <c r="F727" s="21" t="s">
        <v>152</v>
      </c>
      <c r="G727" s="29" t="s">
        <v>271</v>
      </c>
    </row>
    <row r="728" spans="1:7">
      <c r="A728" s="21" t="str">
        <f t="shared" si="11"/>
        <v>5.6_</v>
      </c>
      <c r="B728" s="21">
        <v>726</v>
      </c>
      <c r="C728" s="21">
        <v>79959508</v>
      </c>
      <c r="D728" s="21" t="s">
        <v>879</v>
      </c>
      <c r="E728" s="21" t="s">
        <v>132</v>
      </c>
      <c r="F728" s="21" t="s">
        <v>18</v>
      </c>
      <c r="G728" s="29" t="s">
        <v>133</v>
      </c>
    </row>
    <row r="729" spans="1:7">
      <c r="A729" s="21" t="str">
        <f t="shared" si="11"/>
        <v>5_</v>
      </c>
      <c r="B729" s="21">
        <v>727</v>
      </c>
      <c r="C729" s="21">
        <v>79969057</v>
      </c>
      <c r="D729" s="21" t="s">
        <v>880</v>
      </c>
      <c r="E729" s="21" t="s">
        <v>407</v>
      </c>
      <c r="F729" s="21" t="s">
        <v>128</v>
      </c>
      <c r="G729" s="29">
        <v>5</v>
      </c>
    </row>
    <row r="730" spans="1:7">
      <c r="A730" s="21" t="str">
        <f t="shared" si="11"/>
        <v>3_</v>
      </c>
      <c r="B730" s="21">
        <v>728</v>
      </c>
      <c r="C730" s="21">
        <v>79975590</v>
      </c>
      <c r="D730" s="21" t="s">
        <v>881</v>
      </c>
      <c r="E730" s="21" t="s">
        <v>130</v>
      </c>
      <c r="F730" s="21" t="s">
        <v>18</v>
      </c>
      <c r="G730" s="29">
        <v>3</v>
      </c>
    </row>
    <row r="731" spans="1:7">
      <c r="A731" s="21" t="str">
        <f t="shared" si="11"/>
        <v>4.7 _</v>
      </c>
      <c r="B731" s="21">
        <v>729</v>
      </c>
      <c r="C731" s="21">
        <v>79984498</v>
      </c>
      <c r="D731" s="21" t="s">
        <v>882</v>
      </c>
      <c r="E731" s="21" t="s">
        <v>32</v>
      </c>
      <c r="F731" s="21" t="s">
        <v>18</v>
      </c>
      <c r="G731" s="29" t="s">
        <v>33</v>
      </c>
    </row>
    <row r="732" spans="1:7">
      <c r="A732" s="21" t="str">
        <f t="shared" si="11"/>
        <v>3.2.2_</v>
      </c>
      <c r="B732" s="21">
        <v>730</v>
      </c>
      <c r="C732" s="21">
        <v>79989883</v>
      </c>
      <c r="D732" s="21" t="s">
        <v>883</v>
      </c>
      <c r="E732" s="21" t="s">
        <v>13</v>
      </c>
      <c r="F732" s="21" t="s">
        <v>26</v>
      </c>
      <c r="G732" s="29" t="s">
        <v>15</v>
      </c>
    </row>
    <row r="733" spans="1:7">
      <c r="A733" s="21" t="str">
        <f t="shared" si="11"/>
        <v>2.2_</v>
      </c>
      <c r="B733" s="21">
        <v>731</v>
      </c>
      <c r="C733" s="21">
        <v>79997961</v>
      </c>
      <c r="D733" s="21" t="s">
        <v>884</v>
      </c>
      <c r="E733" s="21" t="s">
        <v>885</v>
      </c>
      <c r="F733" s="21" t="s">
        <v>125</v>
      </c>
      <c r="G733" s="29" t="s">
        <v>886</v>
      </c>
    </row>
    <row r="734" spans="1:7">
      <c r="A734" s="21" t="str">
        <f t="shared" si="11"/>
        <v>4.7 _</v>
      </c>
      <c r="B734" s="21">
        <v>732</v>
      </c>
      <c r="C734" s="21">
        <v>80018919</v>
      </c>
      <c r="D734" s="21" t="s">
        <v>887</v>
      </c>
      <c r="E734" s="21" t="s">
        <v>32</v>
      </c>
      <c r="F734" s="21" t="s">
        <v>18</v>
      </c>
      <c r="G734" s="29" t="s">
        <v>33</v>
      </c>
    </row>
    <row r="735" spans="1:7">
      <c r="A735" s="21" t="str">
        <f t="shared" si="11"/>
        <v>5.2_</v>
      </c>
      <c r="B735" s="21">
        <v>733</v>
      </c>
      <c r="C735" s="21">
        <v>80027574</v>
      </c>
      <c r="D735" s="21" t="s">
        <v>888</v>
      </c>
      <c r="E735" s="21" t="s">
        <v>58</v>
      </c>
      <c r="F735" s="21" t="s">
        <v>18</v>
      </c>
      <c r="G735" s="29" t="s">
        <v>60</v>
      </c>
    </row>
    <row r="736" spans="1:7">
      <c r="A736" s="21" t="str">
        <f t="shared" si="11"/>
        <v>4.10_</v>
      </c>
      <c r="B736" s="21">
        <v>734</v>
      </c>
      <c r="C736" s="21">
        <v>80028449</v>
      </c>
      <c r="D736" s="21" t="s">
        <v>889</v>
      </c>
      <c r="E736" s="21" t="s">
        <v>172</v>
      </c>
      <c r="F736" s="21" t="s">
        <v>47</v>
      </c>
      <c r="G736" s="29" t="s">
        <v>173</v>
      </c>
    </row>
    <row r="737" spans="1:7">
      <c r="A737" s="21" t="str">
        <f t="shared" si="11"/>
        <v>4.2._</v>
      </c>
      <c r="B737" s="21">
        <v>735</v>
      </c>
      <c r="C737" s="21">
        <v>80028500</v>
      </c>
      <c r="D737" s="21" t="s">
        <v>890</v>
      </c>
      <c r="E737" s="21" t="s">
        <v>275</v>
      </c>
      <c r="F737" s="21" t="s">
        <v>152</v>
      </c>
      <c r="G737" s="29" t="s">
        <v>276</v>
      </c>
    </row>
    <row r="738" spans="1:7">
      <c r="A738" s="21" t="str">
        <f t="shared" si="11"/>
        <v>4.4 _</v>
      </c>
      <c r="B738" s="21">
        <v>736</v>
      </c>
      <c r="C738" s="21">
        <v>80055268</v>
      </c>
      <c r="D738" s="21" t="s">
        <v>891</v>
      </c>
      <c r="E738" s="21" t="s">
        <v>86</v>
      </c>
      <c r="F738" s="21" t="s">
        <v>26</v>
      </c>
      <c r="G738" s="29" t="s">
        <v>87</v>
      </c>
    </row>
    <row r="739" spans="1:7">
      <c r="A739" s="21" t="str">
        <f t="shared" si="11"/>
        <v>3.1._</v>
      </c>
      <c r="B739" s="21">
        <v>737</v>
      </c>
      <c r="C739" s="21">
        <v>80062815</v>
      </c>
      <c r="D739" s="21" t="s">
        <v>892</v>
      </c>
      <c r="E739" s="21" t="s">
        <v>237</v>
      </c>
      <c r="F739" s="21" t="s">
        <v>47</v>
      </c>
      <c r="G739" s="29" t="s">
        <v>238</v>
      </c>
    </row>
    <row r="740" spans="1:7">
      <c r="A740" s="21" t="str">
        <f t="shared" si="11"/>
        <v>1.3 _</v>
      </c>
      <c r="B740" s="21">
        <v>738</v>
      </c>
      <c r="C740" s="21">
        <v>80068538</v>
      </c>
      <c r="D740" s="21" t="s">
        <v>893</v>
      </c>
      <c r="E740" s="21" t="s">
        <v>635</v>
      </c>
      <c r="F740" s="21" t="s">
        <v>18</v>
      </c>
      <c r="G740" s="29" t="s">
        <v>636</v>
      </c>
    </row>
    <row r="741" spans="1:7">
      <c r="A741" s="21" t="str">
        <f t="shared" si="11"/>
        <v>6_</v>
      </c>
      <c r="B741" s="21">
        <v>739</v>
      </c>
      <c r="C741" s="21">
        <v>80068674</v>
      </c>
      <c r="D741" s="21" t="s">
        <v>894</v>
      </c>
      <c r="E741" s="21" t="s">
        <v>46</v>
      </c>
      <c r="F741" s="21" t="s">
        <v>47</v>
      </c>
      <c r="G741" s="29">
        <v>6</v>
      </c>
    </row>
    <row r="742" spans="1:7">
      <c r="A742" s="21" t="str">
        <f t="shared" si="11"/>
        <v>4.2._</v>
      </c>
      <c r="B742" s="21">
        <v>740</v>
      </c>
      <c r="C742" s="21">
        <v>80069577</v>
      </c>
      <c r="D742" s="21" t="s">
        <v>895</v>
      </c>
      <c r="E742" s="21" t="s">
        <v>275</v>
      </c>
      <c r="F742" s="21" t="s">
        <v>89</v>
      </c>
      <c r="G742" s="29" t="s">
        <v>276</v>
      </c>
    </row>
    <row r="743" spans="1:7">
      <c r="A743" s="21" t="str">
        <f t="shared" si="11"/>
        <v>5.1_</v>
      </c>
      <c r="B743" s="21">
        <v>741</v>
      </c>
      <c r="C743" s="21">
        <v>80084610</v>
      </c>
      <c r="D743" s="21" t="s">
        <v>896</v>
      </c>
      <c r="E743" s="21" t="s">
        <v>199</v>
      </c>
      <c r="F743" s="21" t="s">
        <v>128</v>
      </c>
      <c r="G743" s="29" t="s">
        <v>200</v>
      </c>
    </row>
    <row r="744" spans="1:7">
      <c r="A744" s="21" t="str">
        <f t="shared" si="11"/>
        <v>5.4_</v>
      </c>
      <c r="B744" s="21">
        <v>742</v>
      </c>
      <c r="C744" s="21">
        <v>80097350</v>
      </c>
      <c r="D744" s="21" t="s">
        <v>897</v>
      </c>
      <c r="E744" s="21" t="s">
        <v>303</v>
      </c>
      <c r="F744" s="21" t="s">
        <v>26</v>
      </c>
      <c r="G744" s="29" t="s">
        <v>304</v>
      </c>
    </row>
    <row r="745" spans="1:7">
      <c r="A745" s="21" t="str">
        <f t="shared" si="11"/>
        <v>1.4 _</v>
      </c>
      <c r="B745" s="21">
        <v>743</v>
      </c>
      <c r="C745" s="21">
        <v>80099603</v>
      </c>
      <c r="D745" s="21" t="s">
        <v>898</v>
      </c>
      <c r="E745" s="21" t="s">
        <v>189</v>
      </c>
      <c r="F745" s="21" t="s">
        <v>18</v>
      </c>
      <c r="G745" s="29" t="s">
        <v>190</v>
      </c>
    </row>
    <row r="746" spans="1:7">
      <c r="A746" s="21" t="str">
        <f t="shared" si="11"/>
        <v>7.5_</v>
      </c>
      <c r="B746" s="21">
        <v>744</v>
      </c>
      <c r="C746" s="21">
        <v>80110462</v>
      </c>
      <c r="D746" s="21" t="s">
        <v>899</v>
      </c>
      <c r="E746" s="21" t="s">
        <v>203</v>
      </c>
      <c r="F746" s="21" t="s">
        <v>26</v>
      </c>
      <c r="G746" s="29" t="s">
        <v>204</v>
      </c>
    </row>
    <row r="747" spans="1:7">
      <c r="A747" s="21" t="str">
        <f t="shared" si="11"/>
        <v>5.2_</v>
      </c>
      <c r="B747" s="21">
        <v>745</v>
      </c>
      <c r="C747" s="21">
        <v>80123783</v>
      </c>
      <c r="D747" s="21" t="s">
        <v>900</v>
      </c>
      <c r="E747" s="21" t="s">
        <v>58</v>
      </c>
      <c r="F747" s="21" t="s">
        <v>18</v>
      </c>
      <c r="G747" s="29" t="s">
        <v>60</v>
      </c>
    </row>
    <row r="748" spans="1:7">
      <c r="A748" s="21" t="str">
        <f t="shared" si="11"/>
        <v>3.2.2_</v>
      </c>
      <c r="B748" s="21">
        <v>746</v>
      </c>
      <c r="C748" s="21">
        <v>80149958</v>
      </c>
      <c r="D748" s="21" t="s">
        <v>901</v>
      </c>
      <c r="E748" s="21" t="s">
        <v>13</v>
      </c>
      <c r="F748" s="21" t="s">
        <v>128</v>
      </c>
      <c r="G748" s="29" t="s">
        <v>15</v>
      </c>
    </row>
    <row r="749" spans="1:7">
      <c r="A749" s="21" t="str">
        <f t="shared" si="11"/>
        <v>1_</v>
      </c>
      <c r="B749" s="21">
        <v>747</v>
      </c>
      <c r="C749" s="21">
        <v>80165828</v>
      </c>
      <c r="D749" s="21" t="s">
        <v>902</v>
      </c>
      <c r="E749" s="21" t="s">
        <v>427</v>
      </c>
      <c r="F749" s="21" t="s">
        <v>47</v>
      </c>
      <c r="G749" s="29">
        <v>1</v>
      </c>
    </row>
    <row r="750" spans="1:7">
      <c r="A750" s="21" t="str">
        <f t="shared" si="11"/>
        <v>7.8_</v>
      </c>
      <c r="B750" s="21">
        <v>748</v>
      </c>
      <c r="C750" s="21">
        <v>80179366</v>
      </c>
      <c r="D750" s="21" t="s">
        <v>903</v>
      </c>
      <c r="E750" s="21" t="s">
        <v>21</v>
      </c>
      <c r="F750" s="21" t="s">
        <v>18</v>
      </c>
      <c r="G750" s="29" t="s">
        <v>23</v>
      </c>
    </row>
    <row r="751" spans="1:7">
      <c r="A751" s="21" t="str">
        <f t="shared" si="11"/>
        <v>4.10_</v>
      </c>
      <c r="B751" s="21">
        <v>749</v>
      </c>
      <c r="C751" s="21">
        <v>80185290</v>
      </c>
      <c r="D751" s="21" t="s">
        <v>904</v>
      </c>
      <c r="E751" s="21" t="s">
        <v>172</v>
      </c>
      <c r="F751" s="21" t="s">
        <v>152</v>
      </c>
      <c r="G751" s="29" t="s">
        <v>173</v>
      </c>
    </row>
    <row r="752" spans="1:7">
      <c r="A752" s="21" t="str">
        <f t="shared" si="11"/>
        <v>6.1_</v>
      </c>
      <c r="B752" s="21">
        <v>750</v>
      </c>
      <c r="C752" s="21">
        <v>80194835</v>
      </c>
      <c r="D752" s="21" t="s">
        <v>905</v>
      </c>
      <c r="E752" s="21" t="s">
        <v>35</v>
      </c>
      <c r="F752" s="21" t="s">
        <v>906</v>
      </c>
      <c r="G752" s="29" t="s">
        <v>36</v>
      </c>
    </row>
    <row r="753" spans="1:7">
      <c r="A753" s="21" t="str">
        <f t="shared" si="11"/>
        <v>7_</v>
      </c>
      <c r="B753" s="21">
        <v>751</v>
      </c>
      <c r="C753" s="21">
        <v>80225665</v>
      </c>
      <c r="D753" s="21" t="s">
        <v>907</v>
      </c>
      <c r="E753" s="21" t="s">
        <v>224</v>
      </c>
      <c r="F753" s="21" t="s">
        <v>128</v>
      </c>
      <c r="G753" s="29">
        <v>7</v>
      </c>
    </row>
    <row r="754" spans="1:7">
      <c r="A754" s="21" t="str">
        <f t="shared" si="11"/>
        <v>3.1.2_</v>
      </c>
      <c r="B754" s="21">
        <v>752</v>
      </c>
      <c r="C754" s="21">
        <v>80228475</v>
      </c>
      <c r="D754" s="21" t="s">
        <v>908</v>
      </c>
      <c r="E754" s="21" t="s">
        <v>107</v>
      </c>
      <c r="F754" s="21" t="s">
        <v>26</v>
      </c>
      <c r="G754" s="29" t="s">
        <v>109</v>
      </c>
    </row>
    <row r="755" spans="1:7">
      <c r="A755" s="21" t="str">
        <f t="shared" si="11"/>
        <v>3.1.2_</v>
      </c>
      <c r="B755" s="21">
        <v>753</v>
      </c>
      <c r="C755" s="21">
        <v>80229847</v>
      </c>
      <c r="D755" s="21" t="s">
        <v>909</v>
      </c>
      <c r="E755" s="21" t="s">
        <v>107</v>
      </c>
      <c r="F755" s="21" t="s">
        <v>26</v>
      </c>
      <c r="G755" s="29" t="s">
        <v>109</v>
      </c>
    </row>
    <row r="756" spans="1:7">
      <c r="A756" s="21" t="str">
        <f t="shared" si="11"/>
        <v>1.6._</v>
      </c>
      <c r="B756" s="21">
        <v>754</v>
      </c>
      <c r="C756" s="21">
        <v>80234361</v>
      </c>
      <c r="D756" s="21" t="s">
        <v>910</v>
      </c>
      <c r="E756" s="21" t="s">
        <v>96</v>
      </c>
      <c r="F756" s="21" t="s">
        <v>89</v>
      </c>
      <c r="G756" s="29" t="s">
        <v>97</v>
      </c>
    </row>
    <row r="757" spans="1:7">
      <c r="A757" s="21" t="str">
        <f t="shared" si="11"/>
        <v>4_</v>
      </c>
      <c r="B757" s="21">
        <v>755</v>
      </c>
      <c r="C757" s="21">
        <v>80234417</v>
      </c>
      <c r="D757" s="21" t="s">
        <v>911</v>
      </c>
      <c r="E757" s="21" t="s">
        <v>341</v>
      </c>
      <c r="F757" s="21" t="s">
        <v>26</v>
      </c>
      <c r="G757" s="29">
        <v>4</v>
      </c>
    </row>
    <row r="758" spans="1:7">
      <c r="A758" s="21" t="str">
        <f t="shared" si="11"/>
        <v>3.2.2_</v>
      </c>
      <c r="B758" s="21">
        <v>756</v>
      </c>
      <c r="C758" s="21">
        <v>80256593</v>
      </c>
      <c r="D758" s="21" t="s">
        <v>912</v>
      </c>
      <c r="E758" s="21" t="s">
        <v>13</v>
      </c>
      <c r="F758" s="21" t="s">
        <v>228</v>
      </c>
      <c r="G758" s="29" t="s">
        <v>15</v>
      </c>
    </row>
    <row r="759" spans="1:7">
      <c r="A759" s="21" t="str">
        <f t="shared" si="11"/>
        <v>3.2.2_</v>
      </c>
      <c r="B759" s="21">
        <v>757</v>
      </c>
      <c r="C759" s="21">
        <v>80266092</v>
      </c>
      <c r="D759" s="21" t="s">
        <v>913</v>
      </c>
      <c r="E759" s="21" t="s">
        <v>13</v>
      </c>
      <c r="F759" s="21" t="s">
        <v>26</v>
      </c>
      <c r="G759" s="29" t="s">
        <v>15</v>
      </c>
    </row>
    <row r="760" spans="1:7">
      <c r="A760" s="21" t="str">
        <f t="shared" si="11"/>
        <v>4.5 _</v>
      </c>
      <c r="B760" s="21">
        <v>758</v>
      </c>
      <c r="C760" s="21">
        <v>80269532</v>
      </c>
      <c r="D760" s="21" t="s">
        <v>914</v>
      </c>
      <c r="E760" s="21" t="s">
        <v>92</v>
      </c>
      <c r="F760" s="21" t="s">
        <v>18</v>
      </c>
      <c r="G760" s="29" t="s">
        <v>93</v>
      </c>
    </row>
    <row r="761" spans="1:7">
      <c r="A761" s="21" t="str">
        <f t="shared" si="11"/>
        <v>7.4_</v>
      </c>
      <c r="B761" s="21">
        <v>759</v>
      </c>
      <c r="C761" s="21">
        <v>80320702</v>
      </c>
      <c r="D761" s="21" t="s">
        <v>915</v>
      </c>
      <c r="E761" s="21" t="s">
        <v>316</v>
      </c>
      <c r="F761" s="21" t="s">
        <v>47</v>
      </c>
      <c r="G761" s="29" t="s">
        <v>317</v>
      </c>
    </row>
    <row r="762" spans="1:7">
      <c r="A762" s="21" t="str">
        <f t="shared" si="11"/>
        <v>3.2.2_</v>
      </c>
      <c r="B762" s="21">
        <v>760</v>
      </c>
      <c r="C762" s="21">
        <v>80322194</v>
      </c>
      <c r="D762" s="21" t="s">
        <v>916</v>
      </c>
      <c r="E762" s="21" t="s">
        <v>13</v>
      </c>
      <c r="F762" s="21" t="s">
        <v>228</v>
      </c>
      <c r="G762" s="29" t="s">
        <v>15</v>
      </c>
    </row>
    <row r="763" spans="1:7">
      <c r="A763" s="21" t="str">
        <f t="shared" si="11"/>
        <v>5.5_</v>
      </c>
      <c r="B763" s="21">
        <v>761</v>
      </c>
      <c r="C763" s="21">
        <v>80350443</v>
      </c>
      <c r="D763" s="21" t="s">
        <v>917</v>
      </c>
      <c r="E763" s="21" t="s">
        <v>396</v>
      </c>
      <c r="F763" s="21" t="s">
        <v>18</v>
      </c>
      <c r="G763" s="29" t="s">
        <v>397</v>
      </c>
    </row>
    <row r="764" spans="1:7">
      <c r="A764" s="21" t="str">
        <f t="shared" si="11"/>
        <v>5.4_</v>
      </c>
      <c r="B764" s="21">
        <v>762</v>
      </c>
      <c r="C764" s="21">
        <v>80352803</v>
      </c>
      <c r="D764" s="21" t="s">
        <v>918</v>
      </c>
      <c r="E764" s="21" t="s">
        <v>303</v>
      </c>
      <c r="F764" s="21" t="s">
        <v>18</v>
      </c>
      <c r="G764" s="29" t="s">
        <v>304</v>
      </c>
    </row>
    <row r="765" spans="1:7">
      <c r="A765" s="21" t="str">
        <f t="shared" si="11"/>
        <v>1.6._</v>
      </c>
      <c r="B765" s="21">
        <v>763</v>
      </c>
      <c r="C765" s="21">
        <v>80353530</v>
      </c>
      <c r="D765" s="21" t="s">
        <v>919</v>
      </c>
      <c r="E765" s="21" t="s">
        <v>96</v>
      </c>
      <c r="F765" s="21" t="s">
        <v>47</v>
      </c>
      <c r="G765" s="29" t="s">
        <v>97</v>
      </c>
    </row>
    <row r="766" spans="1:7">
      <c r="A766" s="21" t="str">
        <f t="shared" si="11"/>
        <v>3.1.2_</v>
      </c>
      <c r="B766" s="21">
        <v>764</v>
      </c>
      <c r="C766" s="21">
        <v>80368507</v>
      </c>
      <c r="D766" s="21" t="s">
        <v>920</v>
      </c>
      <c r="E766" s="21" t="s">
        <v>107</v>
      </c>
      <c r="F766" s="21" t="s">
        <v>26</v>
      </c>
      <c r="G766" s="29" t="s">
        <v>109</v>
      </c>
    </row>
    <row r="767" spans="1:7">
      <c r="A767" s="21" t="str">
        <f t="shared" si="11"/>
        <v>1.3 _</v>
      </c>
      <c r="B767" s="21">
        <v>765</v>
      </c>
      <c r="C767" s="21">
        <v>80370348</v>
      </c>
      <c r="D767" s="21" t="s">
        <v>921</v>
      </c>
      <c r="E767" s="21" t="s">
        <v>635</v>
      </c>
      <c r="F767" s="21" t="s">
        <v>18</v>
      </c>
      <c r="G767" s="29" t="s">
        <v>636</v>
      </c>
    </row>
    <row r="768" spans="1:7">
      <c r="A768" s="21" t="str">
        <f t="shared" si="11"/>
        <v>4.8 _</v>
      </c>
      <c r="B768" s="21">
        <v>766</v>
      </c>
      <c r="C768" s="21">
        <v>80408458</v>
      </c>
      <c r="D768" s="21" t="s">
        <v>922</v>
      </c>
      <c r="E768" s="21" t="s">
        <v>17</v>
      </c>
      <c r="F768" s="21" t="s">
        <v>18</v>
      </c>
      <c r="G768" s="29" t="s">
        <v>19</v>
      </c>
    </row>
    <row r="769" spans="1:7">
      <c r="A769" s="21" t="str">
        <f t="shared" si="11"/>
        <v>4.2._</v>
      </c>
      <c r="B769" s="21">
        <v>767</v>
      </c>
      <c r="C769" s="21">
        <v>80413292</v>
      </c>
      <c r="D769" s="21" t="s">
        <v>923</v>
      </c>
      <c r="E769" s="21" t="s">
        <v>275</v>
      </c>
      <c r="F769" s="21" t="s">
        <v>18</v>
      </c>
      <c r="G769" s="29" t="s">
        <v>276</v>
      </c>
    </row>
    <row r="770" spans="1:7">
      <c r="A770" s="21" t="str">
        <f t="shared" si="11"/>
        <v>4.10_</v>
      </c>
      <c r="B770" s="21">
        <v>768</v>
      </c>
      <c r="C770" s="21">
        <v>80417803</v>
      </c>
      <c r="D770" s="21" t="s">
        <v>924</v>
      </c>
      <c r="E770" s="21" t="s">
        <v>172</v>
      </c>
      <c r="F770" s="21" t="s">
        <v>18</v>
      </c>
      <c r="G770" s="29" t="s">
        <v>173</v>
      </c>
    </row>
    <row r="771" spans="1:7">
      <c r="A771" s="21" t="str">
        <f t="shared" si="11"/>
        <v>5.1_</v>
      </c>
      <c r="B771" s="21">
        <v>769</v>
      </c>
      <c r="C771" s="21">
        <v>80425711</v>
      </c>
      <c r="D771" s="21" t="s">
        <v>925</v>
      </c>
      <c r="E771" s="21" t="s">
        <v>199</v>
      </c>
      <c r="F771" s="21" t="s">
        <v>89</v>
      </c>
      <c r="G771" s="29" t="s">
        <v>200</v>
      </c>
    </row>
    <row r="772" spans="1:7">
      <c r="A772" s="21" t="str">
        <f t="shared" ref="A772:A835" si="12">CONCATENATE(G772,"_",H772)</f>
        <v>6.2_</v>
      </c>
      <c r="B772" s="21">
        <v>770</v>
      </c>
      <c r="C772" s="21">
        <v>80428301</v>
      </c>
      <c r="D772" s="21" t="s">
        <v>926</v>
      </c>
      <c r="E772" s="21" t="s">
        <v>209</v>
      </c>
      <c r="F772" s="21" t="s">
        <v>18</v>
      </c>
      <c r="G772" s="29" t="s">
        <v>210</v>
      </c>
    </row>
    <row r="773" spans="1:7">
      <c r="A773" s="21" t="str">
        <f t="shared" si="12"/>
        <v>7.9_</v>
      </c>
      <c r="B773" s="21">
        <v>771</v>
      </c>
      <c r="C773" s="21">
        <v>80428625</v>
      </c>
      <c r="D773" s="21" t="s">
        <v>927</v>
      </c>
      <c r="E773" s="21" t="s">
        <v>39</v>
      </c>
      <c r="F773" s="21" t="s">
        <v>26</v>
      </c>
      <c r="G773" s="29" t="s">
        <v>40</v>
      </c>
    </row>
    <row r="774" spans="1:7">
      <c r="A774" s="21" t="str">
        <f t="shared" si="12"/>
        <v>4.6 _</v>
      </c>
      <c r="B774" s="21">
        <v>772</v>
      </c>
      <c r="C774" s="21">
        <v>80428783</v>
      </c>
      <c r="D774" s="21" t="s">
        <v>928</v>
      </c>
      <c r="E774" s="21" t="s">
        <v>220</v>
      </c>
      <c r="F774" s="21" t="s">
        <v>59</v>
      </c>
      <c r="G774" s="29" t="s">
        <v>221</v>
      </c>
    </row>
    <row r="775" spans="1:7">
      <c r="A775" s="21" t="str">
        <f t="shared" si="12"/>
        <v>1.2 _</v>
      </c>
      <c r="B775" s="21">
        <v>773</v>
      </c>
      <c r="C775" s="21">
        <v>80438664</v>
      </c>
      <c r="D775" s="21" t="s">
        <v>929</v>
      </c>
      <c r="E775" s="21" t="s">
        <v>186</v>
      </c>
      <c r="F775" s="21" t="s">
        <v>18</v>
      </c>
      <c r="G775" s="29" t="s">
        <v>187</v>
      </c>
    </row>
    <row r="776" spans="1:7">
      <c r="A776" s="21" t="str">
        <f t="shared" si="12"/>
        <v>3.2.3_</v>
      </c>
      <c r="B776" s="21">
        <v>774</v>
      </c>
      <c r="C776" s="21">
        <v>80440504</v>
      </c>
      <c r="D776" s="21" t="s">
        <v>930</v>
      </c>
      <c r="E776" s="21" t="s">
        <v>165</v>
      </c>
      <c r="F776" s="21" t="s">
        <v>26</v>
      </c>
      <c r="G776" s="29" t="s">
        <v>166</v>
      </c>
    </row>
    <row r="777" spans="1:7">
      <c r="A777" s="21" t="str">
        <f t="shared" si="12"/>
        <v>3.2.2_</v>
      </c>
      <c r="B777" s="21">
        <v>775</v>
      </c>
      <c r="C777" s="21">
        <v>80491998</v>
      </c>
      <c r="D777" s="21" t="s">
        <v>931</v>
      </c>
      <c r="E777" s="21" t="s">
        <v>13</v>
      </c>
      <c r="F777" s="21" t="s">
        <v>26</v>
      </c>
      <c r="G777" s="29" t="s">
        <v>15</v>
      </c>
    </row>
    <row r="778" spans="1:7">
      <c r="A778" s="21" t="str">
        <f t="shared" si="12"/>
        <v>1.1 _</v>
      </c>
      <c r="B778" s="21">
        <v>776</v>
      </c>
      <c r="C778" s="21">
        <v>80498858</v>
      </c>
      <c r="D778" s="21" t="s">
        <v>932</v>
      </c>
      <c r="E778" s="21" t="s">
        <v>430</v>
      </c>
      <c r="F778" s="21" t="s">
        <v>47</v>
      </c>
      <c r="G778" s="29" t="s">
        <v>431</v>
      </c>
    </row>
    <row r="779" spans="1:7">
      <c r="A779" s="21" t="str">
        <f t="shared" si="12"/>
        <v>3.2.2_</v>
      </c>
      <c r="B779" s="21">
        <v>777</v>
      </c>
      <c r="C779" s="21">
        <v>80729998</v>
      </c>
      <c r="D779" s="21" t="s">
        <v>933</v>
      </c>
      <c r="E779" s="21" t="s">
        <v>13</v>
      </c>
      <c r="F779" s="21" t="s">
        <v>26</v>
      </c>
      <c r="G779" s="29" t="s">
        <v>15</v>
      </c>
    </row>
    <row r="780" spans="1:7">
      <c r="A780" s="21" t="str">
        <f t="shared" si="12"/>
        <v>1.1 _</v>
      </c>
      <c r="B780" s="21">
        <v>778</v>
      </c>
      <c r="C780" s="21">
        <v>80737140</v>
      </c>
      <c r="D780" s="21" t="s">
        <v>934</v>
      </c>
      <c r="E780" s="21" t="s">
        <v>430</v>
      </c>
      <c r="F780" s="21" t="s">
        <v>89</v>
      </c>
      <c r="G780" s="29" t="s">
        <v>431</v>
      </c>
    </row>
    <row r="781" spans="1:7">
      <c r="A781" s="21" t="str">
        <f t="shared" si="12"/>
        <v>1.3 _</v>
      </c>
      <c r="B781" s="21">
        <v>779</v>
      </c>
      <c r="C781" s="21">
        <v>80737401</v>
      </c>
      <c r="D781" s="21" t="s">
        <v>935</v>
      </c>
      <c r="E781" s="21" t="s">
        <v>635</v>
      </c>
      <c r="F781" s="21" t="s">
        <v>18</v>
      </c>
      <c r="G781" s="29" t="s">
        <v>636</v>
      </c>
    </row>
    <row r="782" spans="1:7">
      <c r="A782" s="21" t="str">
        <f t="shared" si="12"/>
        <v>3.2._</v>
      </c>
      <c r="B782" s="21">
        <v>780</v>
      </c>
      <c r="C782" s="21">
        <v>80771002</v>
      </c>
      <c r="D782" s="21" t="s">
        <v>936</v>
      </c>
      <c r="E782" s="21" t="s">
        <v>155</v>
      </c>
      <c r="F782" s="21" t="s">
        <v>128</v>
      </c>
      <c r="G782" s="29" t="s">
        <v>156</v>
      </c>
    </row>
    <row r="783" spans="1:7">
      <c r="A783" s="21" t="str">
        <f t="shared" si="12"/>
        <v>3.1.1_</v>
      </c>
      <c r="B783" s="21">
        <v>781</v>
      </c>
      <c r="C783" s="21">
        <v>80773615</v>
      </c>
      <c r="D783" s="21" t="s">
        <v>937</v>
      </c>
      <c r="E783" s="21" t="s">
        <v>148</v>
      </c>
      <c r="F783" s="21" t="s">
        <v>128</v>
      </c>
      <c r="G783" s="29" t="s">
        <v>149</v>
      </c>
    </row>
    <row r="784" spans="1:7">
      <c r="A784" s="21" t="str">
        <f t="shared" si="12"/>
        <v>4.4 _</v>
      </c>
      <c r="B784" s="21">
        <v>782</v>
      </c>
      <c r="C784" s="21">
        <v>80778516</v>
      </c>
      <c r="D784" s="21" t="s">
        <v>938</v>
      </c>
      <c r="E784" s="21" t="s">
        <v>86</v>
      </c>
      <c r="F784" s="21" t="s">
        <v>26</v>
      </c>
      <c r="G784" s="29" t="s">
        <v>87</v>
      </c>
    </row>
    <row r="785" spans="1:7">
      <c r="A785" s="21" t="str">
        <f t="shared" si="12"/>
        <v>4.1 _</v>
      </c>
      <c r="B785" s="21">
        <v>783</v>
      </c>
      <c r="C785" s="21">
        <v>80794879</v>
      </c>
      <c r="D785" s="21" t="s">
        <v>939</v>
      </c>
      <c r="E785" s="21" t="s">
        <v>50</v>
      </c>
      <c r="F785" s="21" t="s">
        <v>26</v>
      </c>
      <c r="G785" s="29" t="s">
        <v>51</v>
      </c>
    </row>
    <row r="786" spans="1:7">
      <c r="A786" s="21" t="str">
        <f t="shared" si="12"/>
        <v>5.2_</v>
      </c>
      <c r="B786" s="21">
        <v>784</v>
      </c>
      <c r="C786" s="21">
        <v>80796257</v>
      </c>
      <c r="D786" s="21" t="s">
        <v>940</v>
      </c>
      <c r="E786" s="21" t="s">
        <v>58</v>
      </c>
      <c r="F786" s="21" t="s">
        <v>47</v>
      </c>
      <c r="G786" s="29" t="s">
        <v>60</v>
      </c>
    </row>
    <row r="787" spans="1:7">
      <c r="A787" s="21" t="str">
        <f t="shared" si="12"/>
        <v>1.6._</v>
      </c>
      <c r="B787" s="21">
        <v>785</v>
      </c>
      <c r="C787" s="21">
        <v>80802517</v>
      </c>
      <c r="D787" s="21" t="s">
        <v>941</v>
      </c>
      <c r="E787" s="21" t="s">
        <v>96</v>
      </c>
      <c r="F787" s="21" t="s">
        <v>89</v>
      </c>
      <c r="G787" s="29" t="s">
        <v>97</v>
      </c>
    </row>
    <row r="788" spans="1:7">
      <c r="A788" s="21" t="str">
        <f t="shared" si="12"/>
        <v>6_</v>
      </c>
      <c r="B788" s="21">
        <v>786</v>
      </c>
      <c r="C788" s="21">
        <v>80820500</v>
      </c>
      <c r="D788" s="21" t="s">
        <v>942</v>
      </c>
      <c r="E788" s="21" t="s">
        <v>46</v>
      </c>
      <c r="F788" s="21" t="s">
        <v>26</v>
      </c>
      <c r="G788" s="29">
        <v>6</v>
      </c>
    </row>
    <row r="789" spans="1:7">
      <c r="A789" s="21" t="str">
        <f t="shared" si="12"/>
        <v>3.2.2_</v>
      </c>
      <c r="B789" s="21">
        <v>787</v>
      </c>
      <c r="C789" s="21">
        <v>80833603</v>
      </c>
      <c r="D789" s="21" t="s">
        <v>943</v>
      </c>
      <c r="E789" s="21" t="s">
        <v>13</v>
      </c>
      <c r="F789" s="21" t="s">
        <v>47</v>
      </c>
      <c r="G789" s="29" t="s">
        <v>15</v>
      </c>
    </row>
    <row r="790" spans="1:7">
      <c r="A790" s="21" t="str">
        <f t="shared" si="12"/>
        <v>5_</v>
      </c>
      <c r="B790" s="21">
        <v>788</v>
      </c>
      <c r="C790" s="21">
        <v>80843854</v>
      </c>
      <c r="D790" s="21" t="s">
        <v>944</v>
      </c>
      <c r="E790" s="21" t="s">
        <v>407</v>
      </c>
      <c r="F790" s="21" t="s">
        <v>128</v>
      </c>
      <c r="G790" s="29">
        <v>5</v>
      </c>
    </row>
    <row r="791" spans="1:7">
      <c r="A791" s="21" t="str">
        <f t="shared" si="12"/>
        <v>4.2._</v>
      </c>
      <c r="B791" s="21">
        <v>789</v>
      </c>
      <c r="C791" s="21">
        <v>80881821</v>
      </c>
      <c r="D791" s="21" t="s">
        <v>945</v>
      </c>
      <c r="E791" s="21" t="s">
        <v>275</v>
      </c>
      <c r="F791" s="21" t="s">
        <v>128</v>
      </c>
      <c r="G791" s="29" t="s">
        <v>276</v>
      </c>
    </row>
    <row r="792" spans="1:7">
      <c r="A792" s="21" t="str">
        <f t="shared" si="12"/>
        <v>5.4_</v>
      </c>
      <c r="B792" s="21">
        <v>790</v>
      </c>
      <c r="C792" s="21">
        <v>88228730</v>
      </c>
      <c r="D792" s="21" t="s">
        <v>946</v>
      </c>
      <c r="E792" s="21" t="s">
        <v>303</v>
      </c>
      <c r="F792" s="21" t="s">
        <v>59</v>
      </c>
      <c r="G792" s="29" t="s">
        <v>304</v>
      </c>
    </row>
    <row r="793" spans="1:7">
      <c r="A793" s="21" t="str">
        <f t="shared" si="12"/>
        <v>6.5_</v>
      </c>
      <c r="B793" s="21">
        <v>791</v>
      </c>
      <c r="C793" s="21">
        <v>91010395</v>
      </c>
      <c r="D793" s="21" t="s">
        <v>947</v>
      </c>
      <c r="E793" s="21" t="s">
        <v>83</v>
      </c>
      <c r="F793" s="21" t="s">
        <v>18</v>
      </c>
      <c r="G793" s="29" t="s">
        <v>84</v>
      </c>
    </row>
    <row r="794" spans="1:7">
      <c r="A794" s="21" t="str">
        <f t="shared" si="12"/>
        <v>6.2_</v>
      </c>
      <c r="B794" s="21">
        <v>792</v>
      </c>
      <c r="C794" s="21">
        <v>91018819</v>
      </c>
      <c r="D794" s="21" t="s">
        <v>948</v>
      </c>
      <c r="E794" s="21" t="s">
        <v>209</v>
      </c>
      <c r="F794" s="21" t="s">
        <v>59</v>
      </c>
      <c r="G794" s="29" t="s">
        <v>210</v>
      </c>
    </row>
    <row r="795" spans="1:7">
      <c r="A795" s="21" t="str">
        <f t="shared" si="12"/>
        <v>4.10_</v>
      </c>
      <c r="B795" s="21">
        <v>793</v>
      </c>
      <c r="C795" s="21">
        <v>91077896</v>
      </c>
      <c r="D795" s="21" t="s">
        <v>949</v>
      </c>
      <c r="E795" s="21" t="s">
        <v>172</v>
      </c>
      <c r="F795" s="21" t="s">
        <v>906</v>
      </c>
      <c r="G795" s="29" t="s">
        <v>173</v>
      </c>
    </row>
    <row r="796" spans="1:7">
      <c r="A796" s="21" t="str">
        <f t="shared" si="12"/>
        <v>4.10_</v>
      </c>
      <c r="B796" s="21">
        <v>794</v>
      </c>
      <c r="C796" s="21">
        <v>91105476</v>
      </c>
      <c r="D796" s="21" t="s">
        <v>950</v>
      </c>
      <c r="E796" s="21" t="s">
        <v>172</v>
      </c>
      <c r="F796" s="21" t="s">
        <v>26</v>
      </c>
      <c r="G796" s="29" t="s">
        <v>173</v>
      </c>
    </row>
    <row r="797" spans="1:7">
      <c r="A797" s="21" t="str">
        <f t="shared" si="12"/>
        <v>5.9_</v>
      </c>
      <c r="B797" s="21">
        <v>795</v>
      </c>
      <c r="C797" s="21">
        <v>91203475</v>
      </c>
      <c r="D797" s="21" t="s">
        <v>951</v>
      </c>
      <c r="E797" s="21" t="s">
        <v>65</v>
      </c>
      <c r="F797" s="21" t="s">
        <v>59</v>
      </c>
      <c r="G797" s="29" t="s">
        <v>66</v>
      </c>
    </row>
    <row r="798" spans="1:7">
      <c r="A798" s="21" t="str">
        <f t="shared" si="12"/>
        <v>5.2_</v>
      </c>
      <c r="B798" s="21">
        <v>796</v>
      </c>
      <c r="C798" s="21">
        <v>91209857</v>
      </c>
      <c r="D798" s="21" t="s">
        <v>952</v>
      </c>
      <c r="E798" s="21" t="s">
        <v>58</v>
      </c>
      <c r="F798" s="21" t="s">
        <v>18</v>
      </c>
      <c r="G798" s="29" t="s">
        <v>60</v>
      </c>
    </row>
    <row r="799" spans="1:7">
      <c r="A799" s="21" t="str">
        <f t="shared" si="12"/>
        <v>5.1_</v>
      </c>
      <c r="B799" s="21">
        <v>797</v>
      </c>
      <c r="C799" s="21">
        <v>91223618</v>
      </c>
      <c r="D799" s="21" t="s">
        <v>953</v>
      </c>
      <c r="E799" s="21" t="s">
        <v>199</v>
      </c>
      <c r="F799" s="21" t="s">
        <v>18</v>
      </c>
      <c r="G799" s="29" t="s">
        <v>200</v>
      </c>
    </row>
    <row r="800" spans="1:7">
      <c r="A800" s="21" t="str">
        <f t="shared" si="12"/>
        <v>3.1.1_</v>
      </c>
      <c r="B800" s="21">
        <v>798</v>
      </c>
      <c r="C800" s="21">
        <v>91283618</v>
      </c>
      <c r="D800" s="21" t="s">
        <v>954</v>
      </c>
      <c r="E800" s="21" t="s">
        <v>148</v>
      </c>
      <c r="F800" s="21" t="s">
        <v>108</v>
      </c>
      <c r="G800" s="29" t="s">
        <v>149</v>
      </c>
    </row>
    <row r="801" spans="1:7">
      <c r="A801" s="21" t="str">
        <f t="shared" si="12"/>
        <v>5.2_</v>
      </c>
      <c r="B801" s="21">
        <v>799</v>
      </c>
      <c r="C801" s="21">
        <v>91300092</v>
      </c>
      <c r="D801" s="21" t="s">
        <v>955</v>
      </c>
      <c r="E801" s="21" t="s">
        <v>58</v>
      </c>
      <c r="F801" s="21" t="s">
        <v>18</v>
      </c>
      <c r="G801" s="29" t="s">
        <v>60</v>
      </c>
    </row>
    <row r="802" spans="1:7">
      <c r="A802" s="21" t="str">
        <f t="shared" si="12"/>
        <v>3.1._</v>
      </c>
      <c r="B802" s="21">
        <v>800</v>
      </c>
      <c r="C802" s="21">
        <v>91524146</v>
      </c>
      <c r="D802" s="21" t="s">
        <v>956</v>
      </c>
      <c r="E802" s="21" t="s">
        <v>237</v>
      </c>
      <c r="F802" s="21" t="s">
        <v>26</v>
      </c>
      <c r="G802" s="29" t="s">
        <v>238</v>
      </c>
    </row>
    <row r="803" spans="1:7">
      <c r="A803" s="21" t="str">
        <f t="shared" si="12"/>
        <v>4.8 _</v>
      </c>
      <c r="B803" s="21">
        <v>801</v>
      </c>
      <c r="C803" s="21">
        <v>92495566</v>
      </c>
      <c r="D803" s="21" t="s">
        <v>957</v>
      </c>
      <c r="E803" s="21" t="s">
        <v>17</v>
      </c>
      <c r="F803" s="21" t="s">
        <v>59</v>
      </c>
      <c r="G803" s="29" t="s">
        <v>19</v>
      </c>
    </row>
    <row r="804" spans="1:7">
      <c r="A804" s="21" t="str">
        <f t="shared" si="12"/>
        <v>4.4 _</v>
      </c>
      <c r="B804" s="21">
        <v>802</v>
      </c>
      <c r="C804" s="21">
        <v>92559933</v>
      </c>
      <c r="D804" s="21" t="s">
        <v>958</v>
      </c>
      <c r="E804" s="21" t="s">
        <v>86</v>
      </c>
      <c r="F804" s="21" t="s">
        <v>18</v>
      </c>
      <c r="G804" s="29" t="s">
        <v>87</v>
      </c>
    </row>
    <row r="805" spans="1:7">
      <c r="A805" s="21" t="str">
        <f t="shared" si="12"/>
        <v>4.4 _</v>
      </c>
      <c r="B805" s="21">
        <v>803</v>
      </c>
      <c r="C805" s="21">
        <v>93152103</v>
      </c>
      <c r="D805" s="21" t="s">
        <v>959</v>
      </c>
      <c r="E805" s="21" t="s">
        <v>86</v>
      </c>
      <c r="F805" s="21" t="s">
        <v>18</v>
      </c>
      <c r="G805" s="29" t="s">
        <v>87</v>
      </c>
    </row>
    <row r="806" spans="1:7">
      <c r="A806" s="21" t="str">
        <f t="shared" si="12"/>
        <v>4.9 _</v>
      </c>
      <c r="B806" s="21">
        <v>804</v>
      </c>
      <c r="C806" s="21">
        <v>93345707</v>
      </c>
      <c r="D806" s="21" t="s">
        <v>960</v>
      </c>
      <c r="E806" s="21" t="s">
        <v>114</v>
      </c>
      <c r="F806" s="21" t="s">
        <v>18</v>
      </c>
      <c r="G806" s="29" t="s">
        <v>115</v>
      </c>
    </row>
    <row r="807" spans="1:7">
      <c r="A807" s="21" t="str">
        <f t="shared" si="12"/>
        <v>3.1.1_</v>
      </c>
      <c r="B807" s="21">
        <v>805</v>
      </c>
      <c r="C807" s="21">
        <v>93388196</v>
      </c>
      <c r="D807" s="21" t="s">
        <v>961</v>
      </c>
      <c r="E807" s="21" t="s">
        <v>148</v>
      </c>
      <c r="F807" s="21" t="s">
        <v>18</v>
      </c>
      <c r="G807" s="29" t="s">
        <v>149</v>
      </c>
    </row>
    <row r="808" spans="1:7">
      <c r="A808" s="21" t="str">
        <f t="shared" si="12"/>
        <v>1.6._</v>
      </c>
      <c r="B808" s="21">
        <v>806</v>
      </c>
      <c r="C808" s="21">
        <v>93417817</v>
      </c>
      <c r="D808" s="21" t="s">
        <v>962</v>
      </c>
      <c r="E808" s="21" t="s">
        <v>96</v>
      </c>
      <c r="F808" s="21" t="s">
        <v>18</v>
      </c>
      <c r="G808" s="29" t="s">
        <v>97</v>
      </c>
    </row>
    <row r="809" spans="1:7">
      <c r="A809" s="21" t="str">
        <f t="shared" si="12"/>
        <v>6.4_</v>
      </c>
      <c r="B809" s="21">
        <v>807</v>
      </c>
      <c r="C809" s="21">
        <v>94180013</v>
      </c>
      <c r="D809" s="21" t="s">
        <v>963</v>
      </c>
      <c r="E809" s="21" t="s">
        <v>73</v>
      </c>
      <c r="F809" s="21" t="s">
        <v>26</v>
      </c>
      <c r="G809" s="29" t="s">
        <v>74</v>
      </c>
    </row>
    <row r="810" spans="1:7">
      <c r="A810" s="21" t="str">
        <f t="shared" si="12"/>
        <v>5.3_</v>
      </c>
      <c r="B810" s="21">
        <v>808</v>
      </c>
      <c r="C810" s="21">
        <v>94488734</v>
      </c>
      <c r="D810" s="21" t="s">
        <v>964</v>
      </c>
      <c r="E810" s="21" t="s">
        <v>175</v>
      </c>
      <c r="F810" s="21" t="s">
        <v>59</v>
      </c>
      <c r="G810" s="29" t="s">
        <v>176</v>
      </c>
    </row>
    <row r="811" spans="1:7">
      <c r="A811" s="21" t="str">
        <f t="shared" si="12"/>
        <v>7.3_</v>
      </c>
      <c r="B811" s="21">
        <v>809</v>
      </c>
      <c r="C811" s="21">
        <v>98397355</v>
      </c>
      <c r="D811" s="21" t="s">
        <v>965</v>
      </c>
      <c r="E811" s="21" t="s">
        <v>70</v>
      </c>
      <c r="F811" s="21" t="s">
        <v>26</v>
      </c>
      <c r="G811" s="29" t="s">
        <v>71</v>
      </c>
    </row>
    <row r="812" spans="1:7">
      <c r="A812" s="21" t="str">
        <f t="shared" si="12"/>
        <v>3.2.2_</v>
      </c>
      <c r="B812" s="21">
        <v>810</v>
      </c>
      <c r="C812" s="21">
        <v>1002683378</v>
      </c>
      <c r="D812" s="21" t="s">
        <v>966</v>
      </c>
      <c r="E812" s="21" t="s">
        <v>13</v>
      </c>
      <c r="F812" s="21" t="s">
        <v>228</v>
      </c>
      <c r="G812" s="29" t="s">
        <v>15</v>
      </c>
    </row>
    <row r="813" spans="1:7">
      <c r="A813" s="21" t="str">
        <f t="shared" si="12"/>
        <v>6.4_</v>
      </c>
      <c r="B813" s="21">
        <v>811</v>
      </c>
      <c r="C813" s="21">
        <v>1003264901</v>
      </c>
      <c r="D813" s="21" t="s">
        <v>967</v>
      </c>
      <c r="E813" s="21" t="s">
        <v>73</v>
      </c>
      <c r="F813" s="21" t="s">
        <v>59</v>
      </c>
      <c r="G813" s="29" t="s">
        <v>74</v>
      </c>
    </row>
    <row r="814" spans="1:7">
      <c r="A814" s="21" t="str">
        <f t="shared" si="12"/>
        <v>3.2.2_</v>
      </c>
      <c r="B814" s="21">
        <v>812</v>
      </c>
      <c r="C814" s="21">
        <v>1005512265</v>
      </c>
      <c r="D814" s="21" t="s">
        <v>968</v>
      </c>
      <c r="E814" s="21" t="s">
        <v>13</v>
      </c>
      <c r="F814" s="21" t="s">
        <v>228</v>
      </c>
      <c r="G814" s="29" t="s">
        <v>15</v>
      </c>
    </row>
    <row r="815" spans="1:7">
      <c r="A815" s="21" t="str">
        <f t="shared" si="12"/>
        <v>3.2.2_</v>
      </c>
      <c r="B815" s="21">
        <v>813</v>
      </c>
      <c r="C815" s="21">
        <v>1010170278</v>
      </c>
      <c r="D815" s="21" t="s">
        <v>969</v>
      </c>
      <c r="E815" s="21" t="s">
        <v>13</v>
      </c>
      <c r="F815" s="21" t="s">
        <v>18</v>
      </c>
      <c r="G815" s="29" t="s">
        <v>15</v>
      </c>
    </row>
    <row r="816" spans="1:7">
      <c r="A816" s="21" t="str">
        <f t="shared" si="12"/>
        <v>4.10_</v>
      </c>
      <c r="B816" s="21">
        <v>814</v>
      </c>
      <c r="C816" s="21">
        <v>1010171610</v>
      </c>
      <c r="D816" s="21" t="s">
        <v>970</v>
      </c>
      <c r="E816" s="21" t="s">
        <v>172</v>
      </c>
      <c r="F816" s="21" t="s">
        <v>18</v>
      </c>
      <c r="G816" s="29" t="s">
        <v>173</v>
      </c>
    </row>
    <row r="817" spans="1:7">
      <c r="A817" s="21" t="str">
        <f t="shared" si="12"/>
        <v>3.1._</v>
      </c>
      <c r="B817" s="21">
        <v>815</v>
      </c>
      <c r="C817" s="21">
        <v>1010184280</v>
      </c>
      <c r="D817" s="21" t="s">
        <v>971</v>
      </c>
      <c r="E817" s="21" t="s">
        <v>237</v>
      </c>
      <c r="F817" s="21" t="s">
        <v>128</v>
      </c>
      <c r="G817" s="29" t="s">
        <v>238</v>
      </c>
    </row>
    <row r="818" spans="1:7">
      <c r="A818" s="21" t="str">
        <f t="shared" si="12"/>
        <v>4.2._</v>
      </c>
      <c r="B818" s="21">
        <v>816</v>
      </c>
      <c r="C818" s="21">
        <v>1012339046</v>
      </c>
      <c r="D818" s="21" t="s">
        <v>972</v>
      </c>
      <c r="E818" s="21" t="s">
        <v>275</v>
      </c>
      <c r="F818" s="21" t="s">
        <v>47</v>
      </c>
      <c r="G818" s="29" t="s">
        <v>276</v>
      </c>
    </row>
    <row r="819" spans="1:7">
      <c r="A819" s="21" t="str">
        <f t="shared" si="12"/>
        <v>1.3 _</v>
      </c>
      <c r="B819" s="21">
        <v>817</v>
      </c>
      <c r="C819" s="21">
        <v>1012381636</v>
      </c>
      <c r="D819" s="21" t="s">
        <v>973</v>
      </c>
      <c r="E819" s="21" t="s">
        <v>635</v>
      </c>
      <c r="F819" s="21" t="s">
        <v>26</v>
      </c>
      <c r="G819" s="29" t="s">
        <v>636</v>
      </c>
    </row>
    <row r="820" spans="1:7">
      <c r="A820" s="21" t="str">
        <f t="shared" si="12"/>
        <v>3.1._</v>
      </c>
      <c r="B820" s="21">
        <v>818</v>
      </c>
      <c r="C820" s="21">
        <v>1014188338</v>
      </c>
      <c r="D820" s="21" t="s">
        <v>974</v>
      </c>
      <c r="E820" s="21" t="s">
        <v>237</v>
      </c>
      <c r="F820" s="21" t="s">
        <v>18</v>
      </c>
      <c r="G820" s="29" t="s">
        <v>238</v>
      </c>
    </row>
    <row r="821" spans="1:7">
      <c r="A821" s="21" t="str">
        <f t="shared" si="12"/>
        <v>4_</v>
      </c>
      <c r="B821" s="21">
        <v>819</v>
      </c>
      <c r="C821" s="21">
        <v>1014214213</v>
      </c>
      <c r="D821" s="21" t="s">
        <v>975</v>
      </c>
      <c r="E821" s="21" t="s">
        <v>341</v>
      </c>
      <c r="F821" s="21" t="s">
        <v>18</v>
      </c>
      <c r="G821" s="29">
        <v>4</v>
      </c>
    </row>
    <row r="822" spans="1:7">
      <c r="A822" s="21" t="str">
        <f t="shared" si="12"/>
        <v>4.2._</v>
      </c>
      <c r="B822" s="21">
        <v>820</v>
      </c>
      <c r="C822" s="21">
        <v>1014214394</v>
      </c>
      <c r="D822" s="21" t="s">
        <v>976</v>
      </c>
      <c r="E822" s="21" t="s">
        <v>275</v>
      </c>
      <c r="F822" s="21" t="s">
        <v>89</v>
      </c>
      <c r="G822" s="29" t="s">
        <v>276</v>
      </c>
    </row>
    <row r="823" spans="1:7">
      <c r="A823" s="21" t="str">
        <f t="shared" si="12"/>
        <v>4.4 _</v>
      </c>
      <c r="B823" s="21">
        <v>821</v>
      </c>
      <c r="C823" s="21">
        <v>1014239037</v>
      </c>
      <c r="D823" s="21" t="s">
        <v>977</v>
      </c>
      <c r="E823" s="21" t="s">
        <v>86</v>
      </c>
      <c r="F823" s="21" t="s">
        <v>26</v>
      </c>
      <c r="G823" s="29" t="s">
        <v>87</v>
      </c>
    </row>
    <row r="824" spans="1:7">
      <c r="A824" s="21" t="str">
        <f t="shared" si="12"/>
        <v>1.6._</v>
      </c>
      <c r="B824" s="21">
        <v>822</v>
      </c>
      <c r="C824" s="21">
        <v>1014257648</v>
      </c>
      <c r="D824" s="21" t="s">
        <v>978</v>
      </c>
      <c r="E824" s="21" t="s">
        <v>96</v>
      </c>
      <c r="F824" s="21" t="s">
        <v>47</v>
      </c>
      <c r="G824" s="29" t="s">
        <v>97</v>
      </c>
    </row>
    <row r="825" spans="1:7">
      <c r="A825" s="21" t="str">
        <f t="shared" si="12"/>
        <v>5_</v>
      </c>
      <c r="B825" s="21">
        <v>823</v>
      </c>
      <c r="C825" s="21">
        <v>1015993420</v>
      </c>
      <c r="D825" s="21" t="s">
        <v>979</v>
      </c>
      <c r="E825" s="21" t="s">
        <v>407</v>
      </c>
      <c r="F825" s="21" t="s">
        <v>89</v>
      </c>
      <c r="G825" s="29">
        <v>5</v>
      </c>
    </row>
    <row r="826" spans="1:7">
      <c r="A826" s="21" t="str">
        <f t="shared" si="12"/>
        <v>5.7_</v>
      </c>
      <c r="B826" s="21">
        <v>824</v>
      </c>
      <c r="C826" s="21">
        <v>1015999456</v>
      </c>
      <c r="D826" s="21" t="s">
        <v>980</v>
      </c>
      <c r="E826" s="21" t="s">
        <v>29</v>
      </c>
      <c r="F826" s="21" t="s">
        <v>26</v>
      </c>
      <c r="G826" s="29" t="s">
        <v>30</v>
      </c>
    </row>
    <row r="827" spans="1:7">
      <c r="A827" s="21" t="str">
        <f t="shared" si="12"/>
        <v>4.5 _</v>
      </c>
      <c r="B827" s="21">
        <v>825</v>
      </c>
      <c r="C827" s="21">
        <v>1016014849</v>
      </c>
      <c r="D827" s="21" t="s">
        <v>981</v>
      </c>
      <c r="E827" s="21" t="s">
        <v>92</v>
      </c>
      <c r="F827" s="21" t="s">
        <v>89</v>
      </c>
      <c r="G827" s="29" t="s">
        <v>93</v>
      </c>
    </row>
    <row r="828" spans="1:7">
      <c r="A828" s="21" t="str">
        <f t="shared" si="12"/>
        <v>1.3 _</v>
      </c>
      <c r="B828" s="21">
        <v>826</v>
      </c>
      <c r="C828" s="21">
        <v>1018403556</v>
      </c>
      <c r="D828" s="21" t="s">
        <v>982</v>
      </c>
      <c r="E828" s="21" t="s">
        <v>635</v>
      </c>
      <c r="F828" s="21" t="s">
        <v>26</v>
      </c>
      <c r="G828" s="29" t="s">
        <v>636</v>
      </c>
    </row>
    <row r="829" spans="1:7">
      <c r="A829" s="21" t="str">
        <f t="shared" si="12"/>
        <v>3.2.2_</v>
      </c>
      <c r="B829" s="21">
        <v>827</v>
      </c>
      <c r="C829" s="21">
        <v>1018410913</v>
      </c>
      <c r="D829" s="21" t="s">
        <v>983</v>
      </c>
      <c r="E829" s="21" t="s">
        <v>13</v>
      </c>
      <c r="F829" s="21" t="s">
        <v>47</v>
      </c>
      <c r="G829" s="29" t="s">
        <v>15</v>
      </c>
    </row>
    <row r="830" spans="1:7">
      <c r="A830" s="21" t="str">
        <f t="shared" si="12"/>
        <v>4.4 _</v>
      </c>
      <c r="B830" s="21">
        <v>828</v>
      </c>
      <c r="C830" s="21">
        <v>1018416197</v>
      </c>
      <c r="D830" s="21" t="s">
        <v>984</v>
      </c>
      <c r="E830" s="21" t="s">
        <v>86</v>
      </c>
      <c r="F830" s="21" t="s">
        <v>26</v>
      </c>
      <c r="G830" s="29" t="s">
        <v>87</v>
      </c>
    </row>
    <row r="831" spans="1:7">
      <c r="A831" s="21" t="str">
        <f t="shared" si="12"/>
        <v>4.1 _</v>
      </c>
      <c r="B831" s="21">
        <v>829</v>
      </c>
      <c r="C831" s="21">
        <v>1018419737</v>
      </c>
      <c r="D831" s="21" t="s">
        <v>985</v>
      </c>
      <c r="E831" s="21" t="s">
        <v>50</v>
      </c>
      <c r="F831" s="21" t="s">
        <v>18</v>
      </c>
      <c r="G831" s="29" t="s">
        <v>51</v>
      </c>
    </row>
    <row r="832" spans="1:7">
      <c r="A832" s="21" t="str">
        <f t="shared" si="12"/>
        <v>4.1 _</v>
      </c>
      <c r="B832" s="21">
        <v>830</v>
      </c>
      <c r="C832" s="21">
        <v>1018444579</v>
      </c>
      <c r="D832" s="21" t="s">
        <v>986</v>
      </c>
      <c r="E832" s="21" t="s">
        <v>50</v>
      </c>
      <c r="F832" s="21" t="s">
        <v>89</v>
      </c>
      <c r="G832" s="29" t="s">
        <v>51</v>
      </c>
    </row>
    <row r="833" spans="1:7">
      <c r="A833" s="21" t="str">
        <f t="shared" si="12"/>
        <v>7.4_</v>
      </c>
      <c r="B833" s="21">
        <v>831</v>
      </c>
      <c r="C833" s="21">
        <v>1018457964</v>
      </c>
      <c r="D833" s="21" t="s">
        <v>987</v>
      </c>
      <c r="E833" s="21" t="s">
        <v>316</v>
      </c>
      <c r="F833" s="21" t="s">
        <v>26</v>
      </c>
      <c r="G833" s="29" t="s">
        <v>317</v>
      </c>
    </row>
    <row r="834" spans="1:7">
      <c r="A834" s="21" t="str">
        <f t="shared" si="12"/>
        <v>4.5 _</v>
      </c>
      <c r="B834" s="21">
        <v>832</v>
      </c>
      <c r="C834" s="21">
        <v>1019004423</v>
      </c>
      <c r="D834" s="21" t="s">
        <v>988</v>
      </c>
      <c r="E834" s="21" t="s">
        <v>92</v>
      </c>
      <c r="F834" s="21" t="s">
        <v>18</v>
      </c>
      <c r="G834" s="29" t="s">
        <v>93</v>
      </c>
    </row>
    <row r="835" spans="1:7">
      <c r="A835" s="21" t="str">
        <f t="shared" si="12"/>
        <v>7.19_</v>
      </c>
      <c r="B835" s="21">
        <v>833</v>
      </c>
      <c r="C835" s="21">
        <v>1019016415</v>
      </c>
      <c r="D835" s="21" t="s">
        <v>989</v>
      </c>
      <c r="E835" s="21" t="s">
        <v>25</v>
      </c>
      <c r="F835" s="21" t="s">
        <v>18</v>
      </c>
      <c r="G835" s="29" t="s">
        <v>27</v>
      </c>
    </row>
    <row r="836" spans="1:7">
      <c r="A836" s="21" t="str">
        <f t="shared" ref="A836:A884" si="13">CONCATENATE(G836,"_",H836)</f>
        <v>4.8 _</v>
      </c>
      <c r="B836" s="21">
        <v>834</v>
      </c>
      <c r="C836" s="21">
        <v>1019071456</v>
      </c>
      <c r="D836" s="21" t="s">
        <v>990</v>
      </c>
      <c r="E836" s="21" t="s">
        <v>17</v>
      </c>
      <c r="F836" s="21" t="s">
        <v>89</v>
      </c>
      <c r="G836" s="29" t="s">
        <v>19</v>
      </c>
    </row>
    <row r="837" spans="1:7">
      <c r="A837" s="21" t="str">
        <f t="shared" si="13"/>
        <v>3.2.2_</v>
      </c>
      <c r="B837" s="21">
        <v>835</v>
      </c>
      <c r="C837" s="21">
        <v>1019090098</v>
      </c>
      <c r="D837" s="21" t="s">
        <v>991</v>
      </c>
      <c r="E837" s="21" t="s">
        <v>13</v>
      </c>
      <c r="F837" s="21" t="s">
        <v>228</v>
      </c>
      <c r="G837" s="29" t="s">
        <v>15</v>
      </c>
    </row>
    <row r="838" spans="1:7">
      <c r="A838" s="21" t="str">
        <f t="shared" si="13"/>
        <v>7.1_</v>
      </c>
      <c r="B838" s="21">
        <v>836</v>
      </c>
      <c r="C838" s="21">
        <v>1020723968</v>
      </c>
      <c r="D838" s="21" t="s">
        <v>992</v>
      </c>
      <c r="E838" s="21" t="s">
        <v>439</v>
      </c>
      <c r="F838" s="21" t="s">
        <v>26</v>
      </c>
      <c r="G838" s="29" t="s">
        <v>440</v>
      </c>
    </row>
    <row r="839" spans="1:7">
      <c r="A839" s="21" t="str">
        <f t="shared" si="13"/>
        <v>4.10_</v>
      </c>
      <c r="B839" s="21">
        <v>837</v>
      </c>
      <c r="C839" s="21">
        <v>1022338271</v>
      </c>
      <c r="D839" s="21" t="s">
        <v>993</v>
      </c>
      <c r="E839" s="21" t="s">
        <v>172</v>
      </c>
      <c r="F839" s="21" t="s">
        <v>26</v>
      </c>
      <c r="G839" s="29" t="s">
        <v>173</v>
      </c>
    </row>
    <row r="840" spans="1:7">
      <c r="A840" s="21" t="str">
        <f t="shared" si="13"/>
        <v>4.2._</v>
      </c>
      <c r="B840" s="21">
        <v>838</v>
      </c>
      <c r="C840" s="21">
        <v>1022371645</v>
      </c>
      <c r="D840" s="21" t="s">
        <v>994</v>
      </c>
      <c r="E840" s="21" t="s">
        <v>275</v>
      </c>
      <c r="F840" s="21" t="s">
        <v>89</v>
      </c>
      <c r="G840" s="29" t="s">
        <v>276</v>
      </c>
    </row>
    <row r="841" spans="1:7">
      <c r="A841" s="21" t="str">
        <f t="shared" si="13"/>
        <v>3.2.2_</v>
      </c>
      <c r="B841" s="21">
        <v>839</v>
      </c>
      <c r="C841" s="21">
        <v>1022403763</v>
      </c>
      <c r="D841" s="21" t="s">
        <v>995</v>
      </c>
      <c r="E841" s="21" t="s">
        <v>13</v>
      </c>
      <c r="F841" s="21" t="s">
        <v>228</v>
      </c>
      <c r="G841" s="29" t="s">
        <v>15</v>
      </c>
    </row>
    <row r="842" spans="1:7">
      <c r="A842" s="21" t="str">
        <f t="shared" si="13"/>
        <v>4.8 _</v>
      </c>
      <c r="B842" s="21">
        <v>840</v>
      </c>
      <c r="C842" s="21">
        <v>1022936861</v>
      </c>
      <c r="D842" s="21" t="s">
        <v>996</v>
      </c>
      <c r="E842" s="21" t="s">
        <v>17</v>
      </c>
      <c r="F842" s="21" t="s">
        <v>26</v>
      </c>
      <c r="G842" s="29" t="s">
        <v>19</v>
      </c>
    </row>
    <row r="843" spans="1:7">
      <c r="A843" s="21" t="str">
        <f t="shared" si="13"/>
        <v>1_</v>
      </c>
      <c r="B843" s="21">
        <v>841</v>
      </c>
      <c r="C843" s="21">
        <v>1023007400</v>
      </c>
      <c r="D843" s="21" t="s">
        <v>997</v>
      </c>
      <c r="E843" s="21" t="s">
        <v>427</v>
      </c>
      <c r="F843" s="21" t="s">
        <v>26</v>
      </c>
      <c r="G843" s="29">
        <v>1</v>
      </c>
    </row>
    <row r="844" spans="1:7">
      <c r="A844" s="21" t="str">
        <f t="shared" si="13"/>
        <v>3.2.2_</v>
      </c>
      <c r="B844" s="21">
        <v>842</v>
      </c>
      <c r="C844" s="21">
        <v>1023904088</v>
      </c>
      <c r="D844" s="21" t="s">
        <v>998</v>
      </c>
      <c r="E844" s="21" t="s">
        <v>13</v>
      </c>
      <c r="F844" s="21" t="s">
        <v>228</v>
      </c>
      <c r="G844" s="29" t="s">
        <v>15</v>
      </c>
    </row>
    <row r="845" spans="1:7">
      <c r="A845" s="21" t="str">
        <f t="shared" si="13"/>
        <v>1.4 _</v>
      </c>
      <c r="B845" s="21">
        <v>843</v>
      </c>
      <c r="C845" s="21">
        <v>1026250449</v>
      </c>
      <c r="D845" s="21" t="s">
        <v>999</v>
      </c>
      <c r="E845" s="21" t="s">
        <v>189</v>
      </c>
      <c r="F845" s="21" t="s">
        <v>89</v>
      </c>
      <c r="G845" s="29" t="s">
        <v>190</v>
      </c>
    </row>
    <row r="846" spans="1:7">
      <c r="A846" s="21" t="str">
        <f t="shared" si="13"/>
        <v>4_</v>
      </c>
      <c r="B846" s="21">
        <v>844</v>
      </c>
      <c r="C846" s="21">
        <v>1026560560</v>
      </c>
      <c r="D846" s="21" t="s">
        <v>1000</v>
      </c>
      <c r="E846" s="21" t="s">
        <v>341</v>
      </c>
      <c r="F846" s="21" t="s">
        <v>89</v>
      </c>
      <c r="G846" s="29">
        <v>4</v>
      </c>
    </row>
    <row r="847" spans="1:7">
      <c r="A847" s="21" t="str">
        <f t="shared" si="13"/>
        <v>5.2_</v>
      </c>
      <c r="B847" s="21">
        <v>845</v>
      </c>
      <c r="C847" s="21">
        <v>1030524990</v>
      </c>
      <c r="D847" s="21" t="s">
        <v>1001</v>
      </c>
      <c r="E847" s="21" t="s">
        <v>58</v>
      </c>
      <c r="F847" s="21" t="s">
        <v>18</v>
      </c>
      <c r="G847" s="29" t="s">
        <v>60</v>
      </c>
    </row>
    <row r="848" spans="1:7">
      <c r="A848" s="21" t="str">
        <f t="shared" si="13"/>
        <v>3.1.1_</v>
      </c>
      <c r="B848" s="21">
        <v>846</v>
      </c>
      <c r="C848" s="21">
        <v>1030535598</v>
      </c>
      <c r="D848" s="21" t="s">
        <v>1002</v>
      </c>
      <c r="E848" s="21" t="s">
        <v>148</v>
      </c>
      <c r="F848" s="21" t="s">
        <v>47</v>
      </c>
      <c r="G848" s="29" t="s">
        <v>149</v>
      </c>
    </row>
    <row r="849" spans="1:7">
      <c r="A849" s="21" t="str">
        <f t="shared" si="13"/>
        <v>7.7_</v>
      </c>
      <c r="B849" s="21">
        <v>847</v>
      </c>
      <c r="C849" s="21">
        <v>1030537364</v>
      </c>
      <c r="D849" s="21" t="s">
        <v>1003</v>
      </c>
      <c r="E849" s="21" t="s">
        <v>234</v>
      </c>
      <c r="F849" s="21" t="s">
        <v>18</v>
      </c>
      <c r="G849" s="29" t="s">
        <v>235</v>
      </c>
    </row>
    <row r="850" spans="1:7">
      <c r="A850" s="21" t="str">
        <f t="shared" si="13"/>
        <v>1.1 _</v>
      </c>
      <c r="B850" s="21">
        <v>848</v>
      </c>
      <c r="C850" s="21">
        <v>1030544678</v>
      </c>
      <c r="D850" s="21" t="s">
        <v>1004</v>
      </c>
      <c r="E850" s="21" t="s">
        <v>430</v>
      </c>
      <c r="F850" s="21" t="s">
        <v>18</v>
      </c>
      <c r="G850" s="29" t="s">
        <v>431</v>
      </c>
    </row>
    <row r="851" spans="1:7">
      <c r="A851" s="21" t="str">
        <f t="shared" si="13"/>
        <v>7.20_</v>
      </c>
      <c r="B851" s="21">
        <v>849</v>
      </c>
      <c r="C851" s="21">
        <v>1032367144</v>
      </c>
      <c r="D851" s="21" t="s">
        <v>1005</v>
      </c>
      <c r="E851" s="21" t="s">
        <v>231</v>
      </c>
      <c r="F851" s="21" t="s">
        <v>47</v>
      </c>
      <c r="G851" s="29" t="s">
        <v>232</v>
      </c>
    </row>
    <row r="852" spans="1:7">
      <c r="A852" s="21" t="str">
        <f t="shared" si="13"/>
        <v>1_</v>
      </c>
      <c r="B852" s="21">
        <v>850</v>
      </c>
      <c r="C852" s="21">
        <v>1032389518</v>
      </c>
      <c r="D852" s="21" t="s">
        <v>1006</v>
      </c>
      <c r="E852" s="21" t="s">
        <v>427</v>
      </c>
      <c r="F852" s="21" t="s">
        <v>89</v>
      </c>
      <c r="G852" s="29">
        <v>1</v>
      </c>
    </row>
    <row r="853" spans="1:7">
      <c r="A853" s="21" t="str">
        <f t="shared" si="13"/>
        <v>3.2._</v>
      </c>
      <c r="B853" s="21">
        <v>851</v>
      </c>
      <c r="C853" s="21">
        <v>1032426359</v>
      </c>
      <c r="D853" s="21" t="s">
        <v>1007</v>
      </c>
      <c r="E853" s="21" t="s">
        <v>155</v>
      </c>
      <c r="F853" s="21" t="s">
        <v>26</v>
      </c>
      <c r="G853" s="29" t="s">
        <v>156</v>
      </c>
    </row>
    <row r="854" spans="1:7">
      <c r="A854" s="21" t="str">
        <f t="shared" si="13"/>
        <v>7.10_</v>
      </c>
      <c r="B854" s="21">
        <v>852</v>
      </c>
      <c r="C854" s="21">
        <v>1032455259</v>
      </c>
      <c r="D854" s="21" t="s">
        <v>1008</v>
      </c>
      <c r="E854" s="21" t="s">
        <v>168</v>
      </c>
      <c r="F854" s="21" t="s">
        <v>89</v>
      </c>
      <c r="G854" s="29" t="s">
        <v>169</v>
      </c>
    </row>
    <row r="855" spans="1:7">
      <c r="A855" s="21" t="str">
        <f t="shared" si="13"/>
        <v>3.1.2_</v>
      </c>
      <c r="B855" s="21">
        <v>853</v>
      </c>
      <c r="C855" s="21">
        <v>1033677910</v>
      </c>
      <c r="D855" s="21" t="s">
        <v>1009</v>
      </c>
      <c r="E855" s="21" t="s">
        <v>107</v>
      </c>
      <c r="F855" s="21" t="s">
        <v>89</v>
      </c>
      <c r="G855" s="29" t="s">
        <v>109</v>
      </c>
    </row>
    <row r="856" spans="1:7">
      <c r="A856" s="21" t="str">
        <f t="shared" si="13"/>
        <v>3.2.3_</v>
      </c>
      <c r="B856" s="21">
        <v>854</v>
      </c>
      <c r="C856" s="21">
        <v>1033687880</v>
      </c>
      <c r="D856" s="21" t="s">
        <v>1010</v>
      </c>
      <c r="E856" s="21" t="s">
        <v>165</v>
      </c>
      <c r="F856" s="21" t="s">
        <v>26</v>
      </c>
      <c r="G856" s="29" t="s">
        <v>166</v>
      </c>
    </row>
    <row r="857" spans="1:7">
      <c r="A857" s="21" t="str">
        <f t="shared" si="13"/>
        <v>6.5_</v>
      </c>
      <c r="B857" s="21">
        <v>855</v>
      </c>
      <c r="C857" s="21">
        <v>1047424219</v>
      </c>
      <c r="D857" s="21" t="s">
        <v>1011</v>
      </c>
      <c r="E857" s="21" t="s">
        <v>83</v>
      </c>
      <c r="F857" s="21" t="s">
        <v>18</v>
      </c>
      <c r="G857" s="29" t="s">
        <v>84</v>
      </c>
    </row>
    <row r="858" spans="1:7">
      <c r="A858" s="21" t="str">
        <f t="shared" si="13"/>
        <v>6.5_</v>
      </c>
      <c r="B858" s="21">
        <v>856</v>
      </c>
      <c r="C858" s="21">
        <v>1048848693</v>
      </c>
      <c r="D858" s="21" t="s">
        <v>1012</v>
      </c>
      <c r="E858" s="21" t="s">
        <v>83</v>
      </c>
      <c r="F858" s="21" t="s">
        <v>18</v>
      </c>
      <c r="G858" s="29" t="s">
        <v>84</v>
      </c>
    </row>
    <row r="859" spans="1:7">
      <c r="A859" s="21" t="str">
        <f t="shared" si="13"/>
        <v>7_</v>
      </c>
      <c r="B859" s="21">
        <v>857</v>
      </c>
      <c r="C859" s="21">
        <v>1049452968</v>
      </c>
      <c r="D859" s="21" t="s">
        <v>1013</v>
      </c>
      <c r="E859" s="21" t="s">
        <v>224</v>
      </c>
      <c r="F859" s="21" t="s">
        <v>18</v>
      </c>
      <c r="G859" s="29">
        <v>7</v>
      </c>
    </row>
    <row r="860" spans="1:7">
      <c r="A860" s="21" t="str">
        <f t="shared" si="13"/>
        <v>4.4 _</v>
      </c>
      <c r="B860" s="21">
        <v>858</v>
      </c>
      <c r="C860" s="21">
        <v>1052358057</v>
      </c>
      <c r="D860" s="21" t="s">
        <v>1014</v>
      </c>
      <c r="E860" s="21" t="s">
        <v>86</v>
      </c>
      <c r="F860" s="21" t="s">
        <v>47</v>
      </c>
      <c r="G860" s="29" t="s">
        <v>87</v>
      </c>
    </row>
    <row r="861" spans="1:7">
      <c r="A861" s="21" t="str">
        <f t="shared" si="13"/>
        <v>3.1.2_</v>
      </c>
      <c r="B861" s="21">
        <v>859</v>
      </c>
      <c r="C861" s="21">
        <v>1065631971</v>
      </c>
      <c r="D861" s="21" t="s">
        <v>1015</v>
      </c>
      <c r="E861" s="21" t="s">
        <v>107</v>
      </c>
      <c r="F861" s="21" t="s">
        <v>89</v>
      </c>
      <c r="G861" s="29" t="s">
        <v>109</v>
      </c>
    </row>
    <row r="862" spans="1:7">
      <c r="A862" s="21" t="str">
        <f t="shared" si="13"/>
        <v>5.5_</v>
      </c>
      <c r="B862" s="21">
        <v>860</v>
      </c>
      <c r="C862" s="21">
        <v>1065640814</v>
      </c>
      <c r="D862" s="21" t="s">
        <v>1016</v>
      </c>
      <c r="E862" s="21" t="s">
        <v>396</v>
      </c>
      <c r="F862" s="21" t="s">
        <v>47</v>
      </c>
      <c r="G862" s="29" t="s">
        <v>397</v>
      </c>
    </row>
    <row r="863" spans="1:7">
      <c r="A863" s="21" t="str">
        <f t="shared" si="13"/>
        <v>4.9 _</v>
      </c>
      <c r="B863" s="21">
        <v>861</v>
      </c>
      <c r="C863" s="21">
        <v>1069731574</v>
      </c>
      <c r="D863" s="21" t="s">
        <v>1017</v>
      </c>
      <c r="E863" s="21" t="s">
        <v>114</v>
      </c>
      <c r="F863" s="21" t="s">
        <v>26</v>
      </c>
      <c r="G863" s="29" t="s">
        <v>115</v>
      </c>
    </row>
    <row r="864" spans="1:7">
      <c r="A864" s="21" t="str">
        <f t="shared" si="13"/>
        <v>3.2.2_</v>
      </c>
      <c r="B864" s="21">
        <v>862</v>
      </c>
      <c r="C864" s="21">
        <v>1072746404</v>
      </c>
      <c r="D864" s="21" t="s">
        <v>1018</v>
      </c>
      <c r="E864" s="21" t="s">
        <v>13</v>
      </c>
      <c r="F864" s="21" t="s">
        <v>228</v>
      </c>
      <c r="G864" s="29" t="s">
        <v>15</v>
      </c>
    </row>
    <row r="865" spans="1:7">
      <c r="A865" s="21" t="str">
        <f t="shared" si="13"/>
        <v>6.2_</v>
      </c>
      <c r="B865" s="21">
        <v>863</v>
      </c>
      <c r="C865" s="21">
        <v>1073236114</v>
      </c>
      <c r="D865" s="21" t="s">
        <v>1019</v>
      </c>
      <c r="E865" s="21" t="s">
        <v>209</v>
      </c>
      <c r="F865" s="21" t="s">
        <v>18</v>
      </c>
      <c r="G865" s="29" t="s">
        <v>210</v>
      </c>
    </row>
    <row r="866" spans="1:7">
      <c r="A866" s="21" t="str">
        <f t="shared" si="13"/>
        <v>7.19_</v>
      </c>
      <c r="B866" s="21">
        <v>864</v>
      </c>
      <c r="C866" s="21">
        <v>1073687465</v>
      </c>
      <c r="D866" s="21" t="s">
        <v>1020</v>
      </c>
      <c r="E866" s="21" t="s">
        <v>25</v>
      </c>
      <c r="F866" s="21" t="s">
        <v>26</v>
      </c>
      <c r="G866" s="29" t="s">
        <v>27</v>
      </c>
    </row>
    <row r="867" spans="1:7">
      <c r="A867" s="21" t="str">
        <f t="shared" si="13"/>
        <v>7.4_</v>
      </c>
      <c r="B867" s="21">
        <v>865</v>
      </c>
      <c r="C867" s="21">
        <v>1075223964</v>
      </c>
      <c r="D867" s="21" t="s">
        <v>1021</v>
      </c>
      <c r="E867" s="21" t="s">
        <v>316</v>
      </c>
      <c r="F867" s="21" t="s">
        <v>89</v>
      </c>
      <c r="G867" s="29" t="s">
        <v>317</v>
      </c>
    </row>
    <row r="868" spans="1:7">
      <c r="A868" s="21" t="str">
        <f t="shared" si="13"/>
        <v>3.2.2_</v>
      </c>
      <c r="B868" s="21">
        <v>866</v>
      </c>
      <c r="C868" s="21">
        <v>1077032711</v>
      </c>
      <c r="D868" s="21" t="s">
        <v>1022</v>
      </c>
      <c r="E868" s="21" t="s">
        <v>13</v>
      </c>
      <c r="F868" s="21" t="s">
        <v>26</v>
      </c>
      <c r="G868" s="29" t="s">
        <v>15</v>
      </c>
    </row>
    <row r="869" spans="1:7">
      <c r="A869" s="21" t="str">
        <f t="shared" si="13"/>
        <v>4.4 _</v>
      </c>
      <c r="B869" s="21">
        <v>867</v>
      </c>
      <c r="C869" s="21">
        <v>1085900851</v>
      </c>
      <c r="D869" s="21" t="s">
        <v>1023</v>
      </c>
      <c r="E869" s="21" t="s">
        <v>86</v>
      </c>
      <c r="F869" s="21" t="s">
        <v>18</v>
      </c>
      <c r="G869" s="29" t="s">
        <v>87</v>
      </c>
    </row>
    <row r="870" spans="1:7">
      <c r="A870" s="21" t="str">
        <f t="shared" si="13"/>
        <v>4.5 _</v>
      </c>
      <c r="B870" s="21">
        <v>868</v>
      </c>
      <c r="C870" s="21">
        <v>1094897467</v>
      </c>
      <c r="D870" s="21" t="s">
        <v>1024</v>
      </c>
      <c r="E870" s="21" t="s">
        <v>92</v>
      </c>
      <c r="F870" s="21" t="s">
        <v>128</v>
      </c>
      <c r="G870" s="29" t="s">
        <v>93</v>
      </c>
    </row>
    <row r="871" spans="1:7">
      <c r="A871" s="21" t="str">
        <f t="shared" si="13"/>
        <v>5.6_</v>
      </c>
      <c r="B871" s="21">
        <v>869</v>
      </c>
      <c r="C871" s="21">
        <v>1098615367</v>
      </c>
      <c r="D871" s="21" t="s">
        <v>1025</v>
      </c>
      <c r="E871" s="21" t="s">
        <v>132</v>
      </c>
      <c r="F871" s="21" t="s">
        <v>128</v>
      </c>
      <c r="G871" s="29" t="s">
        <v>133</v>
      </c>
    </row>
    <row r="872" spans="1:7">
      <c r="A872" s="21" t="str">
        <f t="shared" si="13"/>
        <v>7.15_</v>
      </c>
      <c r="B872" s="21">
        <v>870</v>
      </c>
      <c r="C872" s="21">
        <v>1098621085</v>
      </c>
      <c r="D872" s="21" t="s">
        <v>1026</v>
      </c>
      <c r="E872" s="21" t="s">
        <v>282</v>
      </c>
      <c r="F872" s="21" t="s">
        <v>47</v>
      </c>
      <c r="G872" s="29" t="s">
        <v>283</v>
      </c>
    </row>
    <row r="873" spans="1:7">
      <c r="A873" s="21" t="str">
        <f t="shared" si="13"/>
        <v>6_</v>
      </c>
      <c r="B873" s="21">
        <v>871</v>
      </c>
      <c r="C873" s="21">
        <v>1098640129</v>
      </c>
      <c r="D873" s="21" t="s">
        <v>1027</v>
      </c>
      <c r="E873" s="21" t="s">
        <v>46</v>
      </c>
      <c r="F873" s="21" t="s">
        <v>26</v>
      </c>
      <c r="G873" s="29">
        <v>6</v>
      </c>
    </row>
    <row r="874" spans="1:7">
      <c r="A874" s="21" t="str">
        <f t="shared" si="13"/>
        <v>5_</v>
      </c>
      <c r="B874" s="21">
        <v>872</v>
      </c>
      <c r="C874" s="21">
        <v>1098659425</v>
      </c>
      <c r="D874" s="21" t="s">
        <v>1028</v>
      </c>
      <c r="E874" s="21" t="s">
        <v>407</v>
      </c>
      <c r="F874" s="21" t="s">
        <v>89</v>
      </c>
      <c r="G874" s="29">
        <v>5</v>
      </c>
    </row>
    <row r="875" spans="1:7">
      <c r="A875" s="21" t="str">
        <f t="shared" si="13"/>
        <v>5.5_</v>
      </c>
      <c r="B875" s="21">
        <v>873</v>
      </c>
      <c r="C875" s="21">
        <v>1105670527</v>
      </c>
      <c r="D875" s="21" t="s">
        <v>1029</v>
      </c>
      <c r="E875" s="21" t="s">
        <v>396</v>
      </c>
      <c r="F875" s="21" t="s">
        <v>89</v>
      </c>
      <c r="G875" s="29" t="s">
        <v>397</v>
      </c>
    </row>
    <row r="876" spans="1:7">
      <c r="A876" s="21" t="str">
        <f t="shared" si="13"/>
        <v>4.10_</v>
      </c>
      <c r="B876" s="21">
        <v>874</v>
      </c>
      <c r="C876" s="21">
        <v>1109264731</v>
      </c>
      <c r="D876" s="21" t="s">
        <v>1030</v>
      </c>
      <c r="E876" s="21" t="s">
        <v>172</v>
      </c>
      <c r="F876" s="21" t="s">
        <v>26</v>
      </c>
      <c r="G876" s="29" t="s">
        <v>173</v>
      </c>
    </row>
    <row r="877" spans="1:7">
      <c r="A877" s="21" t="str">
        <f t="shared" si="13"/>
        <v>3.2.1_</v>
      </c>
      <c r="B877" s="21">
        <v>875</v>
      </c>
      <c r="C877" s="21">
        <v>1112777899</v>
      </c>
      <c r="D877" s="21" t="s">
        <v>1031</v>
      </c>
      <c r="E877" s="21" t="s">
        <v>368</v>
      </c>
      <c r="F877" s="21" t="s">
        <v>26</v>
      </c>
      <c r="G877" s="29" t="s">
        <v>369</v>
      </c>
    </row>
    <row r="878" spans="1:7">
      <c r="A878" s="21" t="str">
        <f t="shared" si="13"/>
        <v>2.1_</v>
      </c>
      <c r="B878" s="21">
        <v>876</v>
      </c>
      <c r="C878" s="21">
        <v>1116545573</v>
      </c>
      <c r="D878" s="21" t="s">
        <v>1032</v>
      </c>
      <c r="E878" s="21" t="s">
        <v>180</v>
      </c>
      <c r="F878" s="21" t="s">
        <v>18</v>
      </c>
      <c r="G878" s="29" t="s">
        <v>181</v>
      </c>
    </row>
    <row r="879" spans="1:7">
      <c r="A879" s="21" t="str">
        <f t="shared" si="13"/>
        <v>4.5 _</v>
      </c>
      <c r="B879" s="21">
        <v>877</v>
      </c>
      <c r="C879" s="21">
        <v>1118541126</v>
      </c>
      <c r="D879" s="21" t="s">
        <v>1033</v>
      </c>
      <c r="E879" s="21" t="s">
        <v>92</v>
      </c>
      <c r="F879" s="21" t="s">
        <v>89</v>
      </c>
      <c r="G879" s="29" t="s">
        <v>93</v>
      </c>
    </row>
    <row r="880" spans="1:7">
      <c r="A880" s="21" t="str">
        <f t="shared" si="13"/>
        <v>7.16_</v>
      </c>
      <c r="B880" s="21">
        <v>878</v>
      </c>
      <c r="C880" s="21">
        <v>1121819935</v>
      </c>
      <c r="D880" s="21" t="s">
        <v>1034</v>
      </c>
      <c r="E880" s="21" t="s">
        <v>270</v>
      </c>
      <c r="F880" s="21" t="s">
        <v>22</v>
      </c>
      <c r="G880" s="29" t="s">
        <v>271</v>
      </c>
    </row>
    <row r="881" spans="1:9">
      <c r="A881" s="21" t="str">
        <f t="shared" si="13"/>
        <v>1.4 _</v>
      </c>
      <c r="B881" s="21">
        <v>879</v>
      </c>
      <c r="C881" s="21">
        <v>1121821697</v>
      </c>
      <c r="D881" s="21" t="s">
        <v>1035</v>
      </c>
      <c r="E881" s="21" t="s">
        <v>189</v>
      </c>
      <c r="F881" s="21" t="s">
        <v>1036</v>
      </c>
      <c r="G881" s="29" t="s">
        <v>190</v>
      </c>
    </row>
    <row r="882" spans="1:9">
      <c r="A882" s="21" t="str">
        <f t="shared" si="13"/>
        <v>3.2.2_</v>
      </c>
      <c r="B882" s="21">
        <v>880</v>
      </c>
      <c r="C882" s="21">
        <v>1130677577</v>
      </c>
      <c r="D882" s="21" t="s">
        <v>1037</v>
      </c>
      <c r="E882" s="21" t="s">
        <v>13</v>
      </c>
      <c r="F882" s="21" t="s">
        <v>228</v>
      </c>
      <c r="G882" s="29" t="s">
        <v>15</v>
      </c>
    </row>
    <row r="883" spans="1:9">
      <c r="A883" s="21" t="str">
        <f t="shared" si="13"/>
        <v>6.1_</v>
      </c>
      <c r="B883" s="21">
        <v>881</v>
      </c>
      <c r="C883" s="21">
        <v>1136881246</v>
      </c>
      <c r="D883" s="21" t="s">
        <v>1038</v>
      </c>
      <c r="E883" s="21" t="s">
        <v>35</v>
      </c>
      <c r="F883" s="21" t="s">
        <v>89</v>
      </c>
      <c r="G883" s="29" t="s">
        <v>36</v>
      </c>
    </row>
    <row r="884" spans="1:9">
      <c r="A884" s="21" t="str">
        <f t="shared" si="13"/>
        <v>1.2 _</v>
      </c>
      <c r="B884" s="21">
        <v>882</v>
      </c>
      <c r="C884" s="21">
        <v>19406512</v>
      </c>
      <c r="D884" s="21" t="s">
        <v>1039</v>
      </c>
      <c r="E884" s="21" t="s">
        <v>186</v>
      </c>
      <c r="F884" s="21" t="s">
        <v>366</v>
      </c>
      <c r="G884" s="29" t="s">
        <v>187</v>
      </c>
    </row>
    <row r="886" spans="1:9">
      <c r="B886" s="30" t="s">
        <v>1040</v>
      </c>
      <c r="C886" s="30"/>
      <c r="D886" s="30"/>
      <c r="E886" s="30"/>
      <c r="F886" s="30"/>
      <c r="G886" s="31" t="s">
        <v>1041</v>
      </c>
      <c r="H886" s="30"/>
      <c r="I886" s="32"/>
    </row>
    <row r="887" spans="1:9">
      <c r="A887" s="21" t="str">
        <f t="shared" ref="A887:A950" si="14">CONCATENATE(G887,"_",H887)</f>
        <v>3.2.1_</v>
      </c>
      <c r="B887" s="21">
        <v>1</v>
      </c>
      <c r="C887" s="21">
        <v>52621724</v>
      </c>
      <c r="D887" s="21" t="s">
        <v>1042</v>
      </c>
      <c r="E887" s="21" t="s">
        <v>368</v>
      </c>
      <c r="F887" s="21" t="s">
        <v>1043</v>
      </c>
      <c r="G887" s="29" t="s">
        <v>369</v>
      </c>
    </row>
    <row r="888" spans="1:9">
      <c r="A888" s="21" t="str">
        <f t="shared" si="14"/>
        <v>3.2.1_</v>
      </c>
      <c r="B888" s="21">
        <v>2</v>
      </c>
      <c r="C888" s="21">
        <v>53041952</v>
      </c>
      <c r="D888" s="21" t="s">
        <v>1044</v>
      </c>
      <c r="E888" s="21" t="s">
        <v>368</v>
      </c>
      <c r="F888" s="21" t="s">
        <v>1043</v>
      </c>
      <c r="G888" s="29" t="s">
        <v>369</v>
      </c>
    </row>
    <row r="889" spans="1:9">
      <c r="A889" s="21" t="str">
        <f t="shared" si="14"/>
        <v>3.2._</v>
      </c>
      <c r="B889" s="21">
        <v>4</v>
      </c>
      <c r="C889" s="21">
        <v>80121915</v>
      </c>
      <c r="D889" s="21" t="s">
        <v>1045</v>
      </c>
      <c r="E889" s="21" t="s">
        <v>155</v>
      </c>
      <c r="F889" s="21" t="s">
        <v>1043</v>
      </c>
      <c r="G889" s="29" t="s">
        <v>156</v>
      </c>
    </row>
    <row r="890" spans="1:9">
      <c r="A890" s="21" t="str">
        <f t="shared" si="14"/>
        <v>3.2._</v>
      </c>
      <c r="B890" s="21">
        <v>5</v>
      </c>
      <c r="C890" s="21">
        <v>93397043</v>
      </c>
      <c r="D890" s="21" t="s">
        <v>1046</v>
      </c>
      <c r="E890" s="21" t="s">
        <v>155</v>
      </c>
      <c r="F890" s="21" t="s">
        <v>1043</v>
      </c>
      <c r="G890" s="29" t="s">
        <v>156</v>
      </c>
    </row>
    <row r="891" spans="1:9">
      <c r="A891" s="21" t="str">
        <f t="shared" si="14"/>
        <v>4.4 _</v>
      </c>
      <c r="B891" s="21">
        <v>6</v>
      </c>
      <c r="C891" s="21">
        <v>1014179264</v>
      </c>
      <c r="D891" s="21" t="s">
        <v>1047</v>
      </c>
      <c r="E891" s="21" t="s">
        <v>86</v>
      </c>
      <c r="F891" s="21" t="s">
        <v>1043</v>
      </c>
      <c r="G891" s="29" t="s">
        <v>87</v>
      </c>
    </row>
    <row r="892" spans="1:9">
      <c r="A892" s="21" t="str">
        <f t="shared" si="14"/>
        <v>3.2.2_</v>
      </c>
      <c r="B892" s="21">
        <v>7</v>
      </c>
      <c r="C892" s="21">
        <v>3150479</v>
      </c>
      <c r="D892" s="21" t="s">
        <v>1048</v>
      </c>
      <c r="E892" s="21" t="s">
        <v>13</v>
      </c>
      <c r="F892" s="21" t="s">
        <v>1043</v>
      </c>
      <c r="G892" s="29" t="s">
        <v>15</v>
      </c>
    </row>
    <row r="893" spans="1:9">
      <c r="A893" s="21" t="str">
        <f t="shared" si="14"/>
        <v>3.2.1_</v>
      </c>
      <c r="B893" s="21">
        <v>8</v>
      </c>
      <c r="C893" s="21">
        <v>1014204869</v>
      </c>
      <c r="D893" s="21" t="s">
        <v>1049</v>
      </c>
      <c r="E893" s="21" t="s">
        <v>368</v>
      </c>
      <c r="F893" s="21" t="s">
        <v>1043</v>
      </c>
      <c r="G893" s="29" t="s">
        <v>369</v>
      </c>
    </row>
    <row r="894" spans="1:9">
      <c r="A894" s="21" t="str">
        <f t="shared" si="14"/>
        <v>1.4 _</v>
      </c>
      <c r="B894" s="21">
        <v>10</v>
      </c>
      <c r="C894" s="21">
        <v>39755751</v>
      </c>
      <c r="D894" s="21" t="s">
        <v>1050</v>
      </c>
      <c r="E894" s="21" t="s">
        <v>1051</v>
      </c>
      <c r="F894" s="21" t="s">
        <v>1043</v>
      </c>
      <c r="G894" s="29" t="s">
        <v>190</v>
      </c>
    </row>
    <row r="895" spans="1:9">
      <c r="A895" s="21" t="str">
        <f t="shared" si="14"/>
        <v>1.4 _</v>
      </c>
      <c r="B895" s="21">
        <v>12</v>
      </c>
      <c r="C895" s="21">
        <v>79981240</v>
      </c>
      <c r="D895" s="21" t="s">
        <v>1052</v>
      </c>
      <c r="E895" s="21" t="s">
        <v>1051</v>
      </c>
      <c r="F895" s="21" t="s">
        <v>1043</v>
      </c>
      <c r="G895" s="29" t="s">
        <v>190</v>
      </c>
    </row>
    <row r="896" spans="1:9">
      <c r="A896" s="21" t="str">
        <f t="shared" si="14"/>
        <v>5.8_</v>
      </c>
      <c r="B896" s="21">
        <v>13</v>
      </c>
      <c r="C896" s="21">
        <v>1030531741</v>
      </c>
      <c r="D896" s="21" t="s">
        <v>1053</v>
      </c>
      <c r="E896" s="21" t="s">
        <v>1054</v>
      </c>
      <c r="F896" s="21" t="s">
        <v>1043</v>
      </c>
      <c r="G896" s="29" t="s">
        <v>298</v>
      </c>
    </row>
    <row r="897" spans="1:7">
      <c r="A897" s="21" t="str">
        <f t="shared" si="14"/>
        <v>7_</v>
      </c>
      <c r="B897" s="21">
        <v>14</v>
      </c>
      <c r="C897" s="21">
        <v>8505190</v>
      </c>
      <c r="D897" s="21" t="s">
        <v>1055</v>
      </c>
      <c r="E897" s="21" t="s">
        <v>1056</v>
      </c>
      <c r="F897" s="21" t="s">
        <v>1043</v>
      </c>
      <c r="G897" s="29">
        <v>7</v>
      </c>
    </row>
    <row r="898" spans="1:7">
      <c r="A898" s="21" t="str">
        <f t="shared" si="14"/>
        <v>3.2.2_</v>
      </c>
      <c r="B898" s="21">
        <v>15</v>
      </c>
      <c r="C898" s="21">
        <v>93361744</v>
      </c>
      <c r="D898" s="21" t="s">
        <v>1057</v>
      </c>
      <c r="E898" s="21" t="s">
        <v>13</v>
      </c>
      <c r="F898" s="21" t="s">
        <v>1043</v>
      </c>
      <c r="G898" s="29" t="s">
        <v>15</v>
      </c>
    </row>
    <row r="899" spans="1:7">
      <c r="A899" s="21" t="str">
        <f t="shared" si="14"/>
        <v>3.2.2_</v>
      </c>
      <c r="B899" s="21">
        <v>16</v>
      </c>
      <c r="C899" s="21">
        <v>79125537</v>
      </c>
      <c r="D899" s="21" t="s">
        <v>1058</v>
      </c>
      <c r="E899" s="21" t="s">
        <v>13</v>
      </c>
      <c r="F899" s="21" t="s">
        <v>1043</v>
      </c>
      <c r="G899" s="29" t="s">
        <v>15</v>
      </c>
    </row>
    <row r="900" spans="1:7">
      <c r="A900" s="21" t="str">
        <f t="shared" si="14"/>
        <v>1.4 _</v>
      </c>
      <c r="B900" s="21">
        <v>17</v>
      </c>
      <c r="C900" s="21">
        <v>79655924</v>
      </c>
      <c r="D900" s="21" t="s">
        <v>1059</v>
      </c>
      <c r="E900" s="21" t="s">
        <v>1051</v>
      </c>
      <c r="F900" s="21" t="s">
        <v>1043</v>
      </c>
      <c r="G900" s="29" t="s">
        <v>190</v>
      </c>
    </row>
    <row r="901" spans="1:7">
      <c r="A901" s="21" t="str">
        <f t="shared" si="14"/>
        <v>7_</v>
      </c>
      <c r="B901" s="21">
        <v>18</v>
      </c>
      <c r="C901" s="21">
        <v>1026561045</v>
      </c>
      <c r="D901" s="21" t="s">
        <v>1060</v>
      </c>
      <c r="E901" s="21" t="s">
        <v>1056</v>
      </c>
      <c r="F901" s="21" t="s">
        <v>1043</v>
      </c>
      <c r="G901" s="29">
        <v>7</v>
      </c>
    </row>
    <row r="902" spans="1:7">
      <c r="A902" s="21" t="str">
        <f t="shared" si="14"/>
        <v>5_</v>
      </c>
      <c r="B902" s="21">
        <v>19</v>
      </c>
      <c r="C902" s="21">
        <v>1030535156</v>
      </c>
      <c r="D902" s="21" t="s">
        <v>1061</v>
      </c>
      <c r="E902" s="21" t="s">
        <v>407</v>
      </c>
      <c r="F902" s="21" t="s">
        <v>1043</v>
      </c>
      <c r="G902" s="29">
        <v>5</v>
      </c>
    </row>
    <row r="903" spans="1:7">
      <c r="A903" s="21" t="str">
        <f t="shared" si="14"/>
        <v>7_</v>
      </c>
      <c r="B903" s="21">
        <v>20</v>
      </c>
      <c r="C903" s="21">
        <v>52432407</v>
      </c>
      <c r="D903" s="21" t="s">
        <v>1062</v>
      </c>
      <c r="E903" s="21" t="s">
        <v>1056</v>
      </c>
      <c r="F903" s="21" t="s">
        <v>1043</v>
      </c>
      <c r="G903" s="29">
        <v>7</v>
      </c>
    </row>
    <row r="904" spans="1:7">
      <c r="A904" s="21" t="str">
        <f t="shared" si="14"/>
        <v>3.2._</v>
      </c>
      <c r="B904" s="21">
        <v>21</v>
      </c>
      <c r="C904" s="21">
        <v>52494941</v>
      </c>
      <c r="D904" s="21" t="s">
        <v>1063</v>
      </c>
      <c r="E904" s="21" t="s">
        <v>155</v>
      </c>
      <c r="F904" s="21" t="s">
        <v>1043</v>
      </c>
      <c r="G904" s="29" t="s">
        <v>156</v>
      </c>
    </row>
    <row r="905" spans="1:7">
      <c r="A905" s="21" t="str">
        <f t="shared" si="14"/>
        <v>5.6_</v>
      </c>
      <c r="B905" s="21">
        <v>22</v>
      </c>
      <c r="C905" s="21">
        <v>80664591</v>
      </c>
      <c r="D905" s="21" t="s">
        <v>1064</v>
      </c>
      <c r="E905" s="21" t="s">
        <v>132</v>
      </c>
      <c r="F905" s="21" t="s">
        <v>1043</v>
      </c>
      <c r="G905" s="29" t="s">
        <v>133</v>
      </c>
    </row>
    <row r="906" spans="1:7">
      <c r="A906" s="21" t="str">
        <f t="shared" si="14"/>
        <v>2_</v>
      </c>
      <c r="B906" s="21">
        <v>23</v>
      </c>
      <c r="C906" s="21">
        <v>80188341</v>
      </c>
      <c r="D906" s="21" t="s">
        <v>1065</v>
      </c>
      <c r="E906" s="21" t="s">
        <v>328</v>
      </c>
      <c r="F906" s="21" t="s">
        <v>1043</v>
      </c>
      <c r="G906" s="29">
        <v>2</v>
      </c>
    </row>
    <row r="907" spans="1:7">
      <c r="A907" s="21" t="str">
        <f t="shared" si="14"/>
        <v>3.2.1_</v>
      </c>
      <c r="B907" s="21">
        <v>24</v>
      </c>
      <c r="C907" s="21">
        <v>19357872</v>
      </c>
      <c r="D907" s="21" t="s">
        <v>1066</v>
      </c>
      <c r="E907" s="21" t="s">
        <v>368</v>
      </c>
      <c r="F907" s="21" t="s">
        <v>1043</v>
      </c>
      <c r="G907" s="29" t="s">
        <v>369</v>
      </c>
    </row>
    <row r="908" spans="1:7">
      <c r="A908" s="21" t="str">
        <f t="shared" si="14"/>
        <v>1.3 _</v>
      </c>
      <c r="B908" s="21">
        <v>25</v>
      </c>
      <c r="C908" s="21">
        <v>53065467</v>
      </c>
      <c r="D908" s="21" t="s">
        <v>1067</v>
      </c>
      <c r="E908" s="21" t="s">
        <v>635</v>
      </c>
      <c r="F908" s="21" t="s">
        <v>1043</v>
      </c>
      <c r="G908" s="29" t="s">
        <v>636</v>
      </c>
    </row>
    <row r="909" spans="1:7">
      <c r="A909" s="21" t="str">
        <f t="shared" si="14"/>
        <v>3.2._</v>
      </c>
      <c r="B909" s="21">
        <v>26</v>
      </c>
      <c r="C909" s="21">
        <v>52698284</v>
      </c>
      <c r="D909" s="21" t="s">
        <v>1068</v>
      </c>
      <c r="E909" s="21" t="s">
        <v>155</v>
      </c>
      <c r="F909" s="21" t="s">
        <v>1043</v>
      </c>
      <c r="G909" s="29" t="s">
        <v>156</v>
      </c>
    </row>
    <row r="910" spans="1:7">
      <c r="A910" s="21" t="str">
        <f t="shared" si="14"/>
        <v>1.3 _</v>
      </c>
      <c r="B910" s="21">
        <v>27</v>
      </c>
      <c r="C910" s="21">
        <v>73195528</v>
      </c>
      <c r="D910" s="21" t="s">
        <v>1069</v>
      </c>
      <c r="E910" s="21" t="s">
        <v>635</v>
      </c>
      <c r="F910" s="21" t="s">
        <v>1043</v>
      </c>
      <c r="G910" s="29" t="s">
        <v>636</v>
      </c>
    </row>
    <row r="911" spans="1:7">
      <c r="A911" s="21" t="str">
        <f t="shared" si="14"/>
        <v>7_</v>
      </c>
      <c r="B911" s="21">
        <v>28</v>
      </c>
      <c r="C911" s="21">
        <v>1136881892</v>
      </c>
      <c r="D911" s="21" t="s">
        <v>1070</v>
      </c>
      <c r="E911" s="21" t="s">
        <v>1056</v>
      </c>
      <c r="F911" s="21" t="s">
        <v>1043</v>
      </c>
      <c r="G911" s="29">
        <v>7</v>
      </c>
    </row>
    <row r="912" spans="1:7">
      <c r="A912" s="21" t="str">
        <f t="shared" si="14"/>
        <v>1_</v>
      </c>
      <c r="B912" s="21">
        <v>29</v>
      </c>
      <c r="C912" s="21">
        <v>51859092</v>
      </c>
      <c r="D912" s="21" t="s">
        <v>1071</v>
      </c>
      <c r="E912" s="21" t="s">
        <v>1072</v>
      </c>
      <c r="F912" s="21" t="s">
        <v>1043</v>
      </c>
      <c r="G912" s="29">
        <v>1</v>
      </c>
    </row>
    <row r="913" spans="1:7">
      <c r="A913" s="21" t="str">
        <f t="shared" si="14"/>
        <v>7_</v>
      </c>
      <c r="B913" s="21">
        <v>30</v>
      </c>
      <c r="C913" s="21">
        <v>11788937</v>
      </c>
      <c r="D913" s="21" t="s">
        <v>1073</v>
      </c>
      <c r="E913" s="21" t="s">
        <v>1056</v>
      </c>
      <c r="F913" s="21" t="s">
        <v>1043</v>
      </c>
      <c r="G913" s="29">
        <v>7</v>
      </c>
    </row>
    <row r="914" spans="1:7">
      <c r="A914" s="21" t="str">
        <f t="shared" si="14"/>
        <v>5.5_</v>
      </c>
      <c r="B914" s="21">
        <v>31</v>
      </c>
      <c r="C914" s="21">
        <v>22733777</v>
      </c>
      <c r="D914" s="21" t="s">
        <v>1074</v>
      </c>
      <c r="E914" s="21" t="s">
        <v>396</v>
      </c>
      <c r="F914" s="21" t="s">
        <v>1043</v>
      </c>
      <c r="G914" s="29" t="s">
        <v>397</v>
      </c>
    </row>
    <row r="915" spans="1:7">
      <c r="A915" s="21" t="str">
        <f t="shared" si="14"/>
        <v>5.5_</v>
      </c>
      <c r="B915" s="21">
        <v>32</v>
      </c>
      <c r="C915" s="21">
        <v>1018439863</v>
      </c>
      <c r="D915" s="21" t="s">
        <v>1075</v>
      </c>
      <c r="E915" s="21" t="s">
        <v>396</v>
      </c>
      <c r="F915" s="21" t="s">
        <v>1043</v>
      </c>
      <c r="G915" s="29" t="s">
        <v>397</v>
      </c>
    </row>
    <row r="916" spans="1:7">
      <c r="A916" s="21" t="str">
        <f t="shared" si="14"/>
        <v>3.2.2_</v>
      </c>
      <c r="B916" s="21">
        <v>33</v>
      </c>
      <c r="C916" s="21">
        <v>93370641</v>
      </c>
      <c r="D916" s="21" t="s">
        <v>1076</v>
      </c>
      <c r="E916" s="21" t="s">
        <v>13</v>
      </c>
      <c r="F916" s="21" t="s">
        <v>1043</v>
      </c>
      <c r="G916" s="29" t="s">
        <v>15</v>
      </c>
    </row>
    <row r="917" spans="1:7">
      <c r="A917" s="21" t="str">
        <f t="shared" si="14"/>
        <v>1_</v>
      </c>
      <c r="B917" s="21">
        <v>34</v>
      </c>
      <c r="C917" s="21">
        <v>52540363</v>
      </c>
      <c r="D917" s="21" t="s">
        <v>1077</v>
      </c>
      <c r="E917" s="21" t="s">
        <v>1072</v>
      </c>
      <c r="F917" s="21" t="s">
        <v>1043</v>
      </c>
      <c r="G917" s="29">
        <v>1</v>
      </c>
    </row>
    <row r="918" spans="1:7">
      <c r="A918" s="21" t="str">
        <f t="shared" si="14"/>
        <v>1.3 _</v>
      </c>
      <c r="B918" s="21">
        <v>35</v>
      </c>
      <c r="C918" s="21">
        <v>80059261</v>
      </c>
      <c r="D918" s="21" t="s">
        <v>1078</v>
      </c>
      <c r="E918" s="21" t="s">
        <v>635</v>
      </c>
      <c r="F918" s="21" t="s">
        <v>1043</v>
      </c>
      <c r="G918" s="29" t="s">
        <v>636</v>
      </c>
    </row>
    <row r="919" spans="1:7">
      <c r="A919" s="21" t="str">
        <f t="shared" si="14"/>
        <v>7_</v>
      </c>
      <c r="B919" s="21">
        <v>36</v>
      </c>
      <c r="C919" s="21">
        <v>41782439</v>
      </c>
      <c r="D919" s="21" t="s">
        <v>1079</v>
      </c>
      <c r="E919" s="21" t="s">
        <v>1056</v>
      </c>
      <c r="F919" s="21" t="s">
        <v>1043</v>
      </c>
      <c r="G919" s="29">
        <v>7</v>
      </c>
    </row>
    <row r="920" spans="1:7">
      <c r="A920" s="21" t="str">
        <f t="shared" si="14"/>
        <v>3.2.1_</v>
      </c>
      <c r="B920" s="21">
        <v>37</v>
      </c>
      <c r="C920" s="21">
        <v>1015404700</v>
      </c>
      <c r="D920" s="21" t="s">
        <v>1080</v>
      </c>
      <c r="E920" s="21" t="s">
        <v>368</v>
      </c>
      <c r="F920" s="21" t="s">
        <v>1043</v>
      </c>
      <c r="G920" s="29" t="s">
        <v>369</v>
      </c>
    </row>
    <row r="921" spans="1:7">
      <c r="A921" s="21" t="str">
        <f t="shared" si="14"/>
        <v>3.2.1_</v>
      </c>
      <c r="B921" s="21">
        <v>38</v>
      </c>
      <c r="C921" s="21">
        <v>91537689</v>
      </c>
      <c r="D921" s="21" t="s">
        <v>1081</v>
      </c>
      <c r="E921" s="21" t="s">
        <v>368</v>
      </c>
      <c r="F921" s="21" t="s">
        <v>1043</v>
      </c>
      <c r="G921" s="29" t="s">
        <v>369</v>
      </c>
    </row>
    <row r="922" spans="1:7">
      <c r="A922" s="21" t="str">
        <f t="shared" si="14"/>
        <v>5.7_</v>
      </c>
      <c r="B922" s="21">
        <v>39</v>
      </c>
      <c r="C922" s="21">
        <v>1075271978</v>
      </c>
      <c r="D922" s="21" t="s">
        <v>1082</v>
      </c>
      <c r="E922" s="21" t="s">
        <v>1083</v>
      </c>
      <c r="F922" s="21" t="s">
        <v>1043</v>
      </c>
      <c r="G922" s="29" t="s">
        <v>30</v>
      </c>
    </row>
    <row r="923" spans="1:7">
      <c r="A923" s="21" t="str">
        <f t="shared" si="14"/>
        <v>5.6_</v>
      </c>
      <c r="B923" s="21">
        <v>40</v>
      </c>
      <c r="C923" s="21">
        <v>1082885995</v>
      </c>
      <c r="D923" s="21" t="s">
        <v>1084</v>
      </c>
      <c r="E923" s="21" t="s">
        <v>132</v>
      </c>
      <c r="F923" s="21" t="s">
        <v>1043</v>
      </c>
      <c r="G923" s="29" t="s">
        <v>133</v>
      </c>
    </row>
    <row r="924" spans="1:7">
      <c r="A924" s="21" t="str">
        <f t="shared" si="14"/>
        <v>3.2.3_</v>
      </c>
      <c r="B924" s="21">
        <v>41</v>
      </c>
      <c r="C924" s="21">
        <v>79042467</v>
      </c>
      <c r="D924" s="21" t="s">
        <v>1085</v>
      </c>
      <c r="E924" s="21" t="s">
        <v>165</v>
      </c>
      <c r="F924" s="21" t="s">
        <v>1043</v>
      </c>
      <c r="G924" s="29" t="s">
        <v>166</v>
      </c>
    </row>
    <row r="925" spans="1:7">
      <c r="A925" s="21" t="str">
        <f t="shared" si="14"/>
        <v>7_</v>
      </c>
      <c r="B925" s="21">
        <v>42</v>
      </c>
      <c r="C925" s="21">
        <v>24580232</v>
      </c>
      <c r="D925" s="21" t="s">
        <v>1086</v>
      </c>
      <c r="E925" s="21" t="s">
        <v>1056</v>
      </c>
      <c r="F925" s="21" t="s">
        <v>1043</v>
      </c>
      <c r="G925" s="29">
        <v>7</v>
      </c>
    </row>
    <row r="926" spans="1:7">
      <c r="A926" s="21" t="str">
        <f t="shared" si="14"/>
        <v>5.4_</v>
      </c>
      <c r="B926" s="21">
        <v>43</v>
      </c>
      <c r="C926" s="21">
        <v>1143347115</v>
      </c>
      <c r="D926" s="21" t="s">
        <v>1087</v>
      </c>
      <c r="E926" s="21" t="s">
        <v>1088</v>
      </c>
      <c r="F926" s="21" t="s">
        <v>1043</v>
      </c>
      <c r="G926" s="29" t="s">
        <v>304</v>
      </c>
    </row>
    <row r="927" spans="1:7">
      <c r="A927" s="21" t="str">
        <f t="shared" si="14"/>
        <v>7_</v>
      </c>
      <c r="B927" s="21">
        <v>44</v>
      </c>
      <c r="C927" s="21">
        <v>1069265094</v>
      </c>
      <c r="D927" s="21" t="s">
        <v>1089</v>
      </c>
      <c r="E927" s="21" t="s">
        <v>1056</v>
      </c>
      <c r="F927" s="21" t="s">
        <v>1043</v>
      </c>
      <c r="G927" s="29">
        <v>7</v>
      </c>
    </row>
    <row r="928" spans="1:7">
      <c r="A928" s="21" t="str">
        <f t="shared" si="14"/>
        <v>4.4 _</v>
      </c>
      <c r="B928" s="21">
        <v>45</v>
      </c>
      <c r="C928" s="21">
        <v>1022341461</v>
      </c>
      <c r="D928" s="21" t="s">
        <v>1090</v>
      </c>
      <c r="E928" s="21" t="s">
        <v>86</v>
      </c>
      <c r="F928" s="21" t="s">
        <v>1043</v>
      </c>
      <c r="G928" s="29" t="s">
        <v>87</v>
      </c>
    </row>
    <row r="929" spans="1:7">
      <c r="A929" s="21" t="str">
        <f t="shared" si="14"/>
        <v>3.1.2_</v>
      </c>
      <c r="B929" s="21">
        <v>46</v>
      </c>
      <c r="C929" s="21">
        <v>79101079</v>
      </c>
      <c r="D929" s="21" t="s">
        <v>1091</v>
      </c>
      <c r="E929" s="21" t="s">
        <v>107</v>
      </c>
      <c r="F929" s="21" t="s">
        <v>1043</v>
      </c>
      <c r="G929" s="29" t="s">
        <v>109</v>
      </c>
    </row>
    <row r="930" spans="1:7">
      <c r="A930" s="21" t="str">
        <f t="shared" si="14"/>
        <v>1.3 _</v>
      </c>
      <c r="B930" s="21">
        <v>47</v>
      </c>
      <c r="C930" s="21">
        <v>9532129</v>
      </c>
      <c r="D930" s="21" t="s">
        <v>1092</v>
      </c>
      <c r="E930" s="21" t="s">
        <v>635</v>
      </c>
      <c r="F930" s="21" t="s">
        <v>1043</v>
      </c>
      <c r="G930" s="29" t="s">
        <v>636</v>
      </c>
    </row>
    <row r="931" spans="1:7">
      <c r="A931" s="21" t="str">
        <f t="shared" si="14"/>
        <v>1.4 _</v>
      </c>
      <c r="B931" s="21">
        <v>48</v>
      </c>
      <c r="C931" s="21">
        <v>79399603</v>
      </c>
      <c r="D931" s="21" t="s">
        <v>1093</v>
      </c>
      <c r="E931" s="21" t="s">
        <v>1051</v>
      </c>
      <c r="F931" s="21" t="s">
        <v>1043</v>
      </c>
      <c r="G931" s="29" t="s">
        <v>190</v>
      </c>
    </row>
    <row r="932" spans="1:7" ht="15">
      <c r="A932" s="21" t="str">
        <f t="shared" si="14"/>
        <v>4.3 _</v>
      </c>
      <c r="B932" s="21">
        <v>49</v>
      </c>
      <c r="C932" s="21">
        <v>1098759314</v>
      </c>
      <c r="D932" s="21" t="s">
        <v>1094</v>
      </c>
      <c r="E932" t="s">
        <v>194</v>
      </c>
      <c r="F932" s="21" t="s">
        <v>1043</v>
      </c>
      <c r="G932" s="29" t="s">
        <v>195</v>
      </c>
    </row>
    <row r="933" spans="1:7">
      <c r="A933" s="21" t="str">
        <f t="shared" si="14"/>
        <v>7_</v>
      </c>
      <c r="B933" s="21">
        <v>50</v>
      </c>
      <c r="C933" s="21">
        <v>52097734</v>
      </c>
      <c r="D933" s="21" t="s">
        <v>1095</v>
      </c>
      <c r="E933" s="21" t="s">
        <v>1056</v>
      </c>
      <c r="F933" s="21" t="s">
        <v>1043</v>
      </c>
      <c r="G933" s="29">
        <v>7</v>
      </c>
    </row>
    <row r="934" spans="1:7">
      <c r="A934" s="21" t="str">
        <f t="shared" si="14"/>
        <v>1_</v>
      </c>
      <c r="B934" s="21">
        <v>51</v>
      </c>
      <c r="C934" s="21">
        <v>19017349</v>
      </c>
      <c r="D934" s="21" t="s">
        <v>1096</v>
      </c>
      <c r="E934" s="21" t="s">
        <v>1072</v>
      </c>
      <c r="F934" s="21" t="s">
        <v>1043</v>
      </c>
      <c r="G934" s="29">
        <v>1</v>
      </c>
    </row>
    <row r="935" spans="1:7">
      <c r="A935" s="21" t="str">
        <f t="shared" si="14"/>
        <v>1.4 _</v>
      </c>
      <c r="B935" s="21">
        <v>52</v>
      </c>
      <c r="C935" s="21">
        <v>13742384</v>
      </c>
      <c r="D935" s="21" t="s">
        <v>1097</v>
      </c>
      <c r="E935" s="21" t="s">
        <v>1051</v>
      </c>
      <c r="F935" s="21" t="s">
        <v>1043</v>
      </c>
      <c r="G935" s="29" t="s">
        <v>190</v>
      </c>
    </row>
    <row r="936" spans="1:7">
      <c r="A936" s="21" t="str">
        <f t="shared" si="14"/>
        <v>7_</v>
      </c>
      <c r="B936" s="21">
        <v>53</v>
      </c>
      <c r="C936" s="21">
        <v>53013605</v>
      </c>
      <c r="D936" s="21" t="s">
        <v>1098</v>
      </c>
      <c r="E936" s="21" t="s">
        <v>1056</v>
      </c>
      <c r="F936" s="21" t="s">
        <v>1043</v>
      </c>
      <c r="G936" s="29">
        <v>7</v>
      </c>
    </row>
    <row r="937" spans="1:7">
      <c r="A937" s="21" t="str">
        <f t="shared" si="14"/>
        <v>1.6._</v>
      </c>
      <c r="B937" s="21">
        <v>54</v>
      </c>
      <c r="C937" s="21">
        <v>51997414</v>
      </c>
      <c r="D937" s="21" t="s">
        <v>1099</v>
      </c>
      <c r="E937" s="21" t="s">
        <v>1100</v>
      </c>
      <c r="F937" s="21" t="s">
        <v>1043</v>
      </c>
      <c r="G937" s="29" t="s">
        <v>97</v>
      </c>
    </row>
    <row r="938" spans="1:7">
      <c r="A938" s="21" t="str">
        <f t="shared" si="14"/>
        <v>4_</v>
      </c>
      <c r="B938" s="21">
        <v>55</v>
      </c>
      <c r="C938" s="21">
        <v>91514635</v>
      </c>
      <c r="D938" s="21" t="s">
        <v>1101</v>
      </c>
      <c r="E938" s="21" t="s">
        <v>1102</v>
      </c>
      <c r="F938" s="21" t="s">
        <v>1043</v>
      </c>
      <c r="G938" s="29">
        <v>4</v>
      </c>
    </row>
    <row r="939" spans="1:7">
      <c r="A939" s="21" t="str">
        <f t="shared" si="14"/>
        <v>4.2._</v>
      </c>
      <c r="B939" s="21">
        <v>56</v>
      </c>
      <c r="C939" s="21">
        <v>50869617</v>
      </c>
      <c r="D939" s="21" t="s">
        <v>1103</v>
      </c>
      <c r="E939" s="21" t="s">
        <v>1104</v>
      </c>
      <c r="F939" s="21" t="s">
        <v>1043</v>
      </c>
      <c r="G939" s="29" t="s">
        <v>276</v>
      </c>
    </row>
    <row r="940" spans="1:7">
      <c r="A940" s="21" t="str">
        <f t="shared" si="14"/>
        <v>7_</v>
      </c>
      <c r="B940" s="21">
        <v>57</v>
      </c>
      <c r="C940" s="21">
        <v>72342829</v>
      </c>
      <c r="D940" s="21" t="s">
        <v>1105</v>
      </c>
      <c r="E940" s="21" t="s">
        <v>1056</v>
      </c>
      <c r="F940" s="21" t="s">
        <v>1043</v>
      </c>
      <c r="G940" s="29">
        <v>7</v>
      </c>
    </row>
    <row r="941" spans="1:7">
      <c r="A941" s="21" t="str">
        <f t="shared" si="14"/>
        <v>5.4_</v>
      </c>
      <c r="B941" s="21">
        <v>58</v>
      </c>
      <c r="C941" s="21">
        <v>80870661</v>
      </c>
      <c r="D941" s="21" t="s">
        <v>1106</v>
      </c>
      <c r="E941" s="21" t="s">
        <v>1088</v>
      </c>
      <c r="F941" s="21" t="s">
        <v>1043</v>
      </c>
      <c r="G941" s="29" t="s">
        <v>304</v>
      </c>
    </row>
    <row r="942" spans="1:7">
      <c r="A942" s="21" t="str">
        <f t="shared" si="14"/>
        <v>4.2._</v>
      </c>
      <c r="B942" s="21">
        <v>59</v>
      </c>
      <c r="C942" s="21">
        <v>51650024</v>
      </c>
      <c r="D942" s="21" t="s">
        <v>1107</v>
      </c>
      <c r="E942" s="21" t="s">
        <v>1104</v>
      </c>
      <c r="F942" s="21" t="s">
        <v>1043</v>
      </c>
      <c r="G942" s="29" t="s">
        <v>276</v>
      </c>
    </row>
    <row r="943" spans="1:7">
      <c r="A943" s="21" t="str">
        <f t="shared" si="14"/>
        <v>3.2.1_</v>
      </c>
      <c r="B943" s="21">
        <v>60</v>
      </c>
      <c r="C943" s="21">
        <v>1014236662</v>
      </c>
      <c r="D943" s="21" t="s">
        <v>1108</v>
      </c>
      <c r="E943" s="21" t="s">
        <v>368</v>
      </c>
      <c r="F943" s="21" t="s">
        <v>1043</v>
      </c>
      <c r="G943" s="29" t="s">
        <v>369</v>
      </c>
    </row>
    <row r="944" spans="1:7">
      <c r="A944" s="21" t="str">
        <f t="shared" si="14"/>
        <v>4.2._</v>
      </c>
      <c r="B944" s="21">
        <v>61</v>
      </c>
      <c r="C944" s="21">
        <v>64587389</v>
      </c>
      <c r="D944" s="21" t="s">
        <v>1109</v>
      </c>
      <c r="E944" s="21" t="s">
        <v>1104</v>
      </c>
      <c r="F944" s="21" t="s">
        <v>1043</v>
      </c>
      <c r="G944" s="29" t="s">
        <v>276</v>
      </c>
    </row>
    <row r="945" spans="1:7" ht="15">
      <c r="A945" s="21" t="str">
        <f t="shared" si="14"/>
        <v>4.3 _</v>
      </c>
      <c r="B945" s="21">
        <v>62</v>
      </c>
      <c r="C945" s="21">
        <v>42496928</v>
      </c>
      <c r="D945" s="21" t="s">
        <v>1110</v>
      </c>
      <c r="E945" t="s">
        <v>194</v>
      </c>
      <c r="F945" s="21" t="s">
        <v>1043</v>
      </c>
      <c r="G945" s="29" t="s">
        <v>195</v>
      </c>
    </row>
    <row r="946" spans="1:7">
      <c r="A946" s="21" t="str">
        <f t="shared" si="14"/>
        <v>7_</v>
      </c>
      <c r="B946" s="21">
        <v>63</v>
      </c>
      <c r="C946" s="21">
        <v>1082952759</v>
      </c>
      <c r="D946" s="21" t="s">
        <v>1111</v>
      </c>
      <c r="E946" s="21" t="s">
        <v>1056</v>
      </c>
      <c r="F946" s="21" t="s">
        <v>1043</v>
      </c>
      <c r="G946" s="29">
        <v>7</v>
      </c>
    </row>
    <row r="947" spans="1:7">
      <c r="A947" s="21" t="str">
        <f t="shared" si="14"/>
        <v>3.1._</v>
      </c>
      <c r="B947" s="21">
        <v>64</v>
      </c>
      <c r="C947" s="21">
        <v>1026583684</v>
      </c>
      <c r="D947" s="21" t="s">
        <v>1112</v>
      </c>
      <c r="E947" s="21" t="s">
        <v>237</v>
      </c>
      <c r="F947" s="21" t="s">
        <v>1043</v>
      </c>
      <c r="G947" s="29" t="s">
        <v>238</v>
      </c>
    </row>
    <row r="948" spans="1:7">
      <c r="A948" s="21" t="str">
        <f t="shared" si="14"/>
        <v>4.2._</v>
      </c>
      <c r="B948" s="21">
        <v>65</v>
      </c>
      <c r="C948" s="21">
        <v>1031163980</v>
      </c>
      <c r="D948" s="21" t="s">
        <v>1113</v>
      </c>
      <c r="E948" s="21" t="s">
        <v>1104</v>
      </c>
      <c r="F948" s="21" t="s">
        <v>1043</v>
      </c>
      <c r="G948" s="29" t="s">
        <v>276</v>
      </c>
    </row>
    <row r="949" spans="1:7">
      <c r="A949" s="21" t="str">
        <f t="shared" si="14"/>
        <v>4.2._</v>
      </c>
      <c r="B949" s="21">
        <v>66</v>
      </c>
      <c r="C949" s="21">
        <v>53119117</v>
      </c>
      <c r="D949" s="21" t="s">
        <v>1114</v>
      </c>
      <c r="E949" s="21" t="s">
        <v>1104</v>
      </c>
      <c r="F949" s="21" t="s">
        <v>1043</v>
      </c>
      <c r="G949" s="29" t="s">
        <v>276</v>
      </c>
    </row>
    <row r="950" spans="1:7">
      <c r="A950" s="21" t="str">
        <f t="shared" si="14"/>
        <v>4.2._</v>
      </c>
      <c r="B950" s="21">
        <v>67</v>
      </c>
      <c r="C950" s="21">
        <v>1018409440</v>
      </c>
      <c r="D950" s="21" t="s">
        <v>1115</v>
      </c>
      <c r="E950" s="21" t="s">
        <v>1104</v>
      </c>
      <c r="F950" s="21" t="s">
        <v>1043</v>
      </c>
      <c r="G950" s="29" t="s">
        <v>276</v>
      </c>
    </row>
    <row r="951" spans="1:7">
      <c r="A951" s="21" t="str">
        <f t="shared" ref="A951:A1014" si="15">CONCATENATE(G951,"_",H951)</f>
        <v>1.1 _</v>
      </c>
      <c r="B951" s="21">
        <v>68</v>
      </c>
      <c r="C951" s="21">
        <v>1075669738</v>
      </c>
      <c r="D951" s="21" t="s">
        <v>1116</v>
      </c>
      <c r="E951" s="21" t="s">
        <v>430</v>
      </c>
      <c r="F951" s="21" t="s">
        <v>1043</v>
      </c>
      <c r="G951" s="29" t="s">
        <v>431</v>
      </c>
    </row>
    <row r="952" spans="1:7">
      <c r="A952" s="21" t="str">
        <f t="shared" si="15"/>
        <v>5.5_</v>
      </c>
      <c r="B952" s="21">
        <v>69</v>
      </c>
      <c r="C952" s="21">
        <v>1098740007</v>
      </c>
      <c r="D952" s="21" t="s">
        <v>1117</v>
      </c>
      <c r="E952" s="21" t="s">
        <v>396</v>
      </c>
      <c r="F952" s="21" t="s">
        <v>1043</v>
      </c>
      <c r="G952" s="29" t="s">
        <v>397</v>
      </c>
    </row>
    <row r="953" spans="1:7">
      <c r="A953" s="21" t="str">
        <f t="shared" si="15"/>
        <v>1.6._</v>
      </c>
      <c r="B953" s="21">
        <v>70</v>
      </c>
      <c r="C953" s="21">
        <v>1010213817</v>
      </c>
      <c r="D953" s="21" t="s">
        <v>1118</v>
      </c>
      <c r="E953" s="21" t="s">
        <v>1100</v>
      </c>
      <c r="F953" s="21" t="s">
        <v>1043</v>
      </c>
      <c r="G953" s="29" t="s">
        <v>97</v>
      </c>
    </row>
    <row r="954" spans="1:7">
      <c r="A954" s="21" t="str">
        <f t="shared" si="15"/>
        <v>4.4 _</v>
      </c>
      <c r="B954" s="21">
        <v>71</v>
      </c>
      <c r="C954" s="21">
        <v>1014210214</v>
      </c>
      <c r="D954" s="21" t="s">
        <v>1119</v>
      </c>
      <c r="E954" s="21" t="s">
        <v>86</v>
      </c>
      <c r="F954" s="21" t="s">
        <v>1043</v>
      </c>
      <c r="G954" s="29" t="s">
        <v>87</v>
      </c>
    </row>
    <row r="955" spans="1:7">
      <c r="A955" s="21" t="str">
        <f t="shared" si="15"/>
        <v>3.1.1_</v>
      </c>
      <c r="B955" s="21">
        <v>72</v>
      </c>
      <c r="C955" s="21">
        <v>53000143</v>
      </c>
      <c r="D955" s="21" t="s">
        <v>1120</v>
      </c>
      <c r="E955" s="21" t="s">
        <v>148</v>
      </c>
      <c r="F955" s="21" t="s">
        <v>1043</v>
      </c>
      <c r="G955" s="29" t="s">
        <v>149</v>
      </c>
    </row>
    <row r="956" spans="1:7">
      <c r="A956" s="21" t="str">
        <f t="shared" si="15"/>
        <v>4.5 _</v>
      </c>
      <c r="B956" s="21">
        <v>73</v>
      </c>
      <c r="C956" s="21">
        <v>1054548115</v>
      </c>
      <c r="D956" s="21" t="s">
        <v>1121</v>
      </c>
      <c r="E956" s="21" t="s">
        <v>92</v>
      </c>
      <c r="F956" s="21" t="s">
        <v>1043</v>
      </c>
      <c r="G956" s="29" t="s">
        <v>93</v>
      </c>
    </row>
    <row r="957" spans="1:7">
      <c r="A957" s="21" t="str">
        <f t="shared" si="15"/>
        <v>5.7_</v>
      </c>
      <c r="B957" s="21">
        <v>74</v>
      </c>
      <c r="C957" s="21">
        <v>19489747</v>
      </c>
      <c r="D957" s="21" t="s">
        <v>1122</v>
      </c>
      <c r="E957" s="21" t="s">
        <v>1083</v>
      </c>
      <c r="F957" s="21" t="s">
        <v>1043</v>
      </c>
      <c r="G957" s="29" t="s">
        <v>30</v>
      </c>
    </row>
    <row r="958" spans="1:7">
      <c r="A958" s="21" t="str">
        <f t="shared" si="15"/>
        <v>3.1.2_</v>
      </c>
      <c r="B958" s="21">
        <v>75</v>
      </c>
      <c r="C958" s="21">
        <v>1098726182</v>
      </c>
      <c r="D958" s="21" t="s">
        <v>1123</v>
      </c>
      <c r="E958" s="21" t="s">
        <v>107</v>
      </c>
      <c r="F958" s="21" t="s">
        <v>1043</v>
      </c>
      <c r="G958" s="29" t="s">
        <v>109</v>
      </c>
    </row>
    <row r="959" spans="1:7">
      <c r="A959" s="21" t="str">
        <f t="shared" si="15"/>
        <v>1.6._</v>
      </c>
      <c r="B959" s="21">
        <v>76</v>
      </c>
      <c r="C959" s="21">
        <v>83251857</v>
      </c>
      <c r="D959" s="21" t="s">
        <v>1124</v>
      </c>
      <c r="E959" s="21" t="s">
        <v>1100</v>
      </c>
      <c r="F959" s="21" t="s">
        <v>1043</v>
      </c>
      <c r="G959" s="29" t="s">
        <v>97</v>
      </c>
    </row>
    <row r="960" spans="1:7">
      <c r="A960" s="21" t="str">
        <f t="shared" si="15"/>
        <v>1.4 _</v>
      </c>
      <c r="B960" s="21">
        <v>77</v>
      </c>
      <c r="C960" s="21">
        <v>79490233</v>
      </c>
      <c r="D960" s="21" t="s">
        <v>1125</v>
      </c>
      <c r="E960" s="21" t="s">
        <v>1051</v>
      </c>
      <c r="F960" s="21" t="s">
        <v>1043</v>
      </c>
      <c r="G960" s="29" t="s">
        <v>190</v>
      </c>
    </row>
    <row r="961" spans="1:7">
      <c r="A961" s="21" t="str">
        <f t="shared" si="15"/>
        <v>3.1.1_</v>
      </c>
      <c r="B961" s="21">
        <v>78</v>
      </c>
      <c r="C961" s="21">
        <v>63393064</v>
      </c>
      <c r="D961" s="21" t="s">
        <v>1126</v>
      </c>
      <c r="E961" s="21" t="s">
        <v>148</v>
      </c>
      <c r="F961" s="21" t="s">
        <v>1043</v>
      </c>
      <c r="G961" s="29" t="s">
        <v>149</v>
      </c>
    </row>
    <row r="962" spans="1:7">
      <c r="A962" s="21" t="str">
        <f t="shared" si="15"/>
        <v>3.1.1_</v>
      </c>
      <c r="B962" s="21">
        <v>79</v>
      </c>
      <c r="C962" s="21">
        <v>1020729558</v>
      </c>
      <c r="D962" s="21" t="s">
        <v>1127</v>
      </c>
      <c r="E962" s="21" t="s">
        <v>148</v>
      </c>
      <c r="F962" s="21" t="s">
        <v>1043</v>
      </c>
      <c r="G962" s="29" t="s">
        <v>149</v>
      </c>
    </row>
    <row r="963" spans="1:7">
      <c r="A963" s="21" t="str">
        <f t="shared" si="15"/>
        <v>5.5_</v>
      </c>
      <c r="B963" s="21">
        <v>80</v>
      </c>
      <c r="C963" s="21">
        <v>52340732</v>
      </c>
      <c r="D963" s="21" t="s">
        <v>1128</v>
      </c>
      <c r="E963" s="21" t="s">
        <v>396</v>
      </c>
      <c r="F963" s="21" t="s">
        <v>1043</v>
      </c>
      <c r="G963" s="29" t="s">
        <v>397</v>
      </c>
    </row>
    <row r="964" spans="1:7">
      <c r="A964" s="21" t="str">
        <f t="shared" si="15"/>
        <v>5_</v>
      </c>
      <c r="B964" s="21">
        <v>81</v>
      </c>
      <c r="C964" s="21">
        <v>14244344</v>
      </c>
      <c r="D964" s="21" t="s">
        <v>1129</v>
      </c>
      <c r="E964" s="21" t="s">
        <v>407</v>
      </c>
      <c r="F964" s="21" t="s">
        <v>1043</v>
      </c>
      <c r="G964" s="29">
        <v>5</v>
      </c>
    </row>
    <row r="965" spans="1:7">
      <c r="A965" s="21" t="str">
        <f t="shared" si="15"/>
        <v>3.1.1_</v>
      </c>
      <c r="B965" s="21">
        <v>82</v>
      </c>
      <c r="C965" s="21">
        <v>39536984</v>
      </c>
      <c r="D965" s="21" t="s">
        <v>1130</v>
      </c>
      <c r="E965" s="21" t="s">
        <v>148</v>
      </c>
      <c r="F965" s="21" t="s">
        <v>1043</v>
      </c>
      <c r="G965" s="29" t="s">
        <v>149</v>
      </c>
    </row>
    <row r="966" spans="1:7">
      <c r="A966" s="21" t="str">
        <f t="shared" si="15"/>
        <v>6.3_</v>
      </c>
      <c r="B966" s="21">
        <v>83</v>
      </c>
      <c r="C966" s="21">
        <v>52052426</v>
      </c>
      <c r="D966" s="21" t="s">
        <v>1131</v>
      </c>
      <c r="E966" s="21" t="s">
        <v>1132</v>
      </c>
      <c r="F966" s="21" t="s">
        <v>1043</v>
      </c>
      <c r="G966" s="29" t="s">
        <v>77</v>
      </c>
    </row>
    <row r="967" spans="1:7">
      <c r="A967" s="21" t="str">
        <f t="shared" si="15"/>
        <v>6.3_</v>
      </c>
      <c r="B967" s="21">
        <v>84</v>
      </c>
      <c r="C967" s="21">
        <v>1136881067</v>
      </c>
      <c r="D967" s="21" t="s">
        <v>1133</v>
      </c>
      <c r="E967" s="21" t="s">
        <v>1132</v>
      </c>
      <c r="F967" s="21" t="s">
        <v>1043</v>
      </c>
      <c r="G967" s="29" t="s">
        <v>77</v>
      </c>
    </row>
    <row r="968" spans="1:7">
      <c r="A968" s="21" t="str">
        <f t="shared" si="15"/>
        <v>6_</v>
      </c>
      <c r="B968" s="21">
        <v>85</v>
      </c>
      <c r="C968" s="21">
        <v>1101018753</v>
      </c>
      <c r="D968" s="21" t="s">
        <v>1134</v>
      </c>
      <c r="E968" s="21" t="s">
        <v>46</v>
      </c>
      <c r="F968" s="21" t="s">
        <v>1043</v>
      </c>
      <c r="G968" s="29">
        <v>6</v>
      </c>
    </row>
    <row r="969" spans="1:7">
      <c r="A969" s="21" t="str">
        <f t="shared" si="15"/>
        <v>5.5_</v>
      </c>
      <c r="B969" s="21">
        <v>86</v>
      </c>
      <c r="C969" s="21">
        <v>1022397197</v>
      </c>
      <c r="D969" s="21" t="s">
        <v>1135</v>
      </c>
      <c r="E969" s="21" t="s">
        <v>396</v>
      </c>
      <c r="F969" s="21" t="s">
        <v>1043</v>
      </c>
      <c r="G969" s="29" t="s">
        <v>397</v>
      </c>
    </row>
    <row r="970" spans="1:7">
      <c r="A970" s="21" t="str">
        <f t="shared" si="15"/>
        <v>5_</v>
      </c>
      <c r="B970" s="21">
        <v>87</v>
      </c>
      <c r="C970" s="21">
        <v>1020788135</v>
      </c>
      <c r="D970" s="21" t="s">
        <v>1136</v>
      </c>
      <c r="E970" s="21" t="s">
        <v>407</v>
      </c>
      <c r="F970" s="21" t="s">
        <v>1043</v>
      </c>
      <c r="G970" s="29">
        <v>5</v>
      </c>
    </row>
    <row r="971" spans="1:7">
      <c r="A971" s="21" t="str">
        <f t="shared" si="15"/>
        <v>5.5_</v>
      </c>
      <c r="B971" s="21">
        <v>88</v>
      </c>
      <c r="C971" s="21">
        <v>1047413222</v>
      </c>
      <c r="D971" s="21" t="s">
        <v>1137</v>
      </c>
      <c r="E971" s="21" t="s">
        <v>396</v>
      </c>
      <c r="F971" s="21" t="s">
        <v>1043</v>
      </c>
      <c r="G971" s="29" t="s">
        <v>397</v>
      </c>
    </row>
    <row r="972" spans="1:7">
      <c r="A972" s="21" t="str">
        <f t="shared" si="15"/>
        <v>6_</v>
      </c>
      <c r="B972" s="21">
        <v>89</v>
      </c>
      <c r="C972" s="21">
        <v>1026253517</v>
      </c>
      <c r="D972" s="21" t="s">
        <v>1138</v>
      </c>
      <c r="E972" s="21" t="s">
        <v>46</v>
      </c>
      <c r="F972" s="21" t="s">
        <v>1043</v>
      </c>
      <c r="G972" s="29">
        <v>6</v>
      </c>
    </row>
    <row r="973" spans="1:7">
      <c r="A973" s="21" t="str">
        <f t="shared" si="15"/>
        <v>6_</v>
      </c>
      <c r="B973" s="21">
        <v>90</v>
      </c>
      <c r="C973" s="21">
        <v>4133951</v>
      </c>
      <c r="D973" s="21" t="s">
        <v>1139</v>
      </c>
      <c r="E973" s="21" t="s">
        <v>46</v>
      </c>
      <c r="F973" s="21" t="s">
        <v>1043</v>
      </c>
      <c r="G973" s="29">
        <v>6</v>
      </c>
    </row>
    <row r="974" spans="1:7">
      <c r="A974" s="21" t="str">
        <f t="shared" si="15"/>
        <v>4.4 _</v>
      </c>
      <c r="B974" s="21">
        <v>91</v>
      </c>
      <c r="C974" s="21">
        <v>52168197</v>
      </c>
      <c r="D974" s="21" t="s">
        <v>1140</v>
      </c>
      <c r="E974" s="21" t="s">
        <v>86</v>
      </c>
      <c r="F974" s="21" t="s">
        <v>1043</v>
      </c>
      <c r="G974" s="29" t="s">
        <v>87</v>
      </c>
    </row>
    <row r="975" spans="1:7">
      <c r="A975" s="21" t="str">
        <f t="shared" si="15"/>
        <v>1.6._</v>
      </c>
      <c r="B975" s="21">
        <v>92</v>
      </c>
      <c r="C975" s="21">
        <v>17633834</v>
      </c>
      <c r="D975" s="21" t="s">
        <v>1141</v>
      </c>
      <c r="E975" s="21" t="s">
        <v>1100</v>
      </c>
      <c r="F975" s="21" t="s">
        <v>1043</v>
      </c>
      <c r="G975" s="29" t="s">
        <v>97</v>
      </c>
    </row>
    <row r="976" spans="1:7">
      <c r="A976" s="21" t="str">
        <f t="shared" si="15"/>
        <v>7_</v>
      </c>
      <c r="B976" s="21">
        <v>93</v>
      </c>
      <c r="C976" s="21">
        <v>19489957</v>
      </c>
      <c r="D976" s="21" t="s">
        <v>1142</v>
      </c>
      <c r="E976" s="21" t="s">
        <v>1056</v>
      </c>
      <c r="F976" s="21" t="s">
        <v>1043</v>
      </c>
      <c r="G976" s="29">
        <v>7</v>
      </c>
    </row>
    <row r="977" spans="1:7">
      <c r="A977" s="21" t="str">
        <f t="shared" si="15"/>
        <v>2_</v>
      </c>
      <c r="B977" s="21">
        <v>94</v>
      </c>
      <c r="C977" s="21">
        <v>53907545</v>
      </c>
      <c r="D977" s="21" t="s">
        <v>1143</v>
      </c>
      <c r="E977" s="21" t="s">
        <v>328</v>
      </c>
      <c r="F977" s="21" t="s">
        <v>1043</v>
      </c>
      <c r="G977" s="29">
        <v>2</v>
      </c>
    </row>
    <row r="978" spans="1:7">
      <c r="A978" s="21" t="str">
        <f t="shared" si="15"/>
        <v>1.5 _</v>
      </c>
      <c r="B978" s="21">
        <v>95</v>
      </c>
      <c r="C978" s="21">
        <v>39729510</v>
      </c>
      <c r="D978" s="21" t="s">
        <v>1144</v>
      </c>
      <c r="E978" s="21" t="s">
        <v>404</v>
      </c>
      <c r="F978" s="21" t="s">
        <v>1043</v>
      </c>
      <c r="G978" s="29" t="s">
        <v>405</v>
      </c>
    </row>
    <row r="979" spans="1:7" ht="15">
      <c r="A979" s="21" t="str">
        <f t="shared" si="15"/>
        <v>6.2_</v>
      </c>
      <c r="B979" s="21">
        <v>96</v>
      </c>
      <c r="C979" s="21">
        <v>79791311</v>
      </c>
      <c r="D979" s="21" t="s">
        <v>1145</v>
      </c>
      <c r="E979" t="s">
        <v>209</v>
      </c>
      <c r="F979" s="21" t="s">
        <v>1043</v>
      </c>
      <c r="G979" s="29" t="s">
        <v>210</v>
      </c>
    </row>
    <row r="980" spans="1:7">
      <c r="A980" s="21" t="str">
        <f t="shared" si="15"/>
        <v>5.6_</v>
      </c>
      <c r="B980" s="21">
        <v>97</v>
      </c>
      <c r="C980" s="21">
        <v>1016063543</v>
      </c>
      <c r="D980" s="21" t="s">
        <v>1146</v>
      </c>
      <c r="E980" s="21" t="s">
        <v>132</v>
      </c>
      <c r="F980" s="21" t="s">
        <v>1043</v>
      </c>
      <c r="G980" s="29" t="s">
        <v>133</v>
      </c>
    </row>
    <row r="981" spans="1:7">
      <c r="A981" s="21" t="str">
        <f t="shared" si="15"/>
        <v>5.4_</v>
      </c>
      <c r="B981" s="21">
        <v>98</v>
      </c>
      <c r="C981" s="21">
        <v>52736698</v>
      </c>
      <c r="D981" s="21" t="s">
        <v>1147</v>
      </c>
      <c r="E981" s="21" t="s">
        <v>1088</v>
      </c>
      <c r="F981" s="21" t="s">
        <v>1043</v>
      </c>
      <c r="G981" s="29" t="s">
        <v>304</v>
      </c>
    </row>
    <row r="982" spans="1:7">
      <c r="A982" s="21" t="str">
        <f t="shared" si="15"/>
        <v>4.4 _</v>
      </c>
      <c r="B982" s="21">
        <v>99</v>
      </c>
      <c r="C982" s="21">
        <v>51859558</v>
      </c>
      <c r="D982" s="21" t="s">
        <v>1148</v>
      </c>
      <c r="E982" s="21" t="s">
        <v>86</v>
      </c>
      <c r="F982" s="21" t="s">
        <v>1043</v>
      </c>
      <c r="G982" s="29" t="s">
        <v>87</v>
      </c>
    </row>
    <row r="983" spans="1:7">
      <c r="A983" s="21" t="str">
        <f t="shared" si="15"/>
        <v>5.6_</v>
      </c>
      <c r="B983" s="21">
        <v>100</v>
      </c>
      <c r="C983" s="21">
        <v>1098723594</v>
      </c>
      <c r="D983" s="21" t="s">
        <v>1149</v>
      </c>
      <c r="E983" s="21" t="s">
        <v>132</v>
      </c>
      <c r="F983" s="21" t="s">
        <v>1043</v>
      </c>
      <c r="G983" s="29" t="s">
        <v>133</v>
      </c>
    </row>
    <row r="984" spans="1:7">
      <c r="A984" s="21" t="str">
        <f t="shared" si="15"/>
        <v>6_</v>
      </c>
      <c r="B984" s="21">
        <v>101</v>
      </c>
      <c r="C984" s="21">
        <v>80010220</v>
      </c>
      <c r="D984" s="21" t="s">
        <v>1150</v>
      </c>
      <c r="E984" s="21" t="s">
        <v>46</v>
      </c>
      <c r="F984" s="21" t="s">
        <v>1043</v>
      </c>
      <c r="G984" s="29">
        <v>6</v>
      </c>
    </row>
    <row r="985" spans="1:7">
      <c r="A985" s="21" t="str">
        <f t="shared" si="15"/>
        <v>7_</v>
      </c>
      <c r="B985" s="21">
        <v>102</v>
      </c>
      <c r="C985" s="21">
        <v>72298318</v>
      </c>
      <c r="D985" s="21" t="s">
        <v>1151</v>
      </c>
      <c r="E985" s="21" t="s">
        <v>1056</v>
      </c>
      <c r="F985" s="21" t="s">
        <v>1043</v>
      </c>
      <c r="G985" s="29">
        <v>7</v>
      </c>
    </row>
    <row r="986" spans="1:7">
      <c r="A986" s="21" t="str">
        <f t="shared" si="15"/>
        <v>4.4 _</v>
      </c>
      <c r="B986" s="21">
        <v>103</v>
      </c>
      <c r="C986" s="21">
        <v>1026275195</v>
      </c>
      <c r="D986" s="21" t="s">
        <v>1152</v>
      </c>
      <c r="E986" s="21" t="s">
        <v>86</v>
      </c>
      <c r="F986" s="21" t="s">
        <v>1043</v>
      </c>
      <c r="G986" s="29" t="s">
        <v>87</v>
      </c>
    </row>
    <row r="987" spans="1:7">
      <c r="A987" s="21" t="str">
        <f t="shared" si="15"/>
        <v>3.2.2_</v>
      </c>
      <c r="B987" s="21">
        <v>104</v>
      </c>
      <c r="C987" s="21">
        <v>79492471</v>
      </c>
      <c r="D987" s="21" t="s">
        <v>1153</v>
      </c>
      <c r="E987" s="21" t="s">
        <v>1154</v>
      </c>
      <c r="F987" s="21" t="s">
        <v>1043</v>
      </c>
      <c r="G987" s="29" t="s">
        <v>15</v>
      </c>
    </row>
    <row r="988" spans="1:7">
      <c r="A988" s="21" t="str">
        <f t="shared" si="15"/>
        <v>1.6._</v>
      </c>
      <c r="B988" s="21">
        <v>105</v>
      </c>
      <c r="C988" s="21">
        <v>79419995</v>
      </c>
      <c r="D988" s="21" t="s">
        <v>1155</v>
      </c>
      <c r="E988" s="21" t="s">
        <v>1100</v>
      </c>
      <c r="F988" s="21" t="s">
        <v>1043</v>
      </c>
      <c r="G988" s="29" t="s">
        <v>97</v>
      </c>
    </row>
    <row r="989" spans="1:7">
      <c r="A989" s="21" t="str">
        <f t="shared" si="15"/>
        <v>6_</v>
      </c>
      <c r="B989" s="21">
        <v>106</v>
      </c>
      <c r="C989" s="21">
        <v>1020797239</v>
      </c>
      <c r="D989" s="21" t="s">
        <v>1156</v>
      </c>
      <c r="E989" s="21" t="s">
        <v>46</v>
      </c>
      <c r="F989" s="21" t="s">
        <v>1043</v>
      </c>
      <c r="G989" s="29">
        <v>6</v>
      </c>
    </row>
    <row r="990" spans="1:7">
      <c r="A990" s="21" t="str">
        <f t="shared" si="15"/>
        <v>1.6._</v>
      </c>
      <c r="B990" s="21">
        <v>107</v>
      </c>
      <c r="C990" s="21">
        <v>80269115</v>
      </c>
      <c r="D990" s="21" t="s">
        <v>1157</v>
      </c>
      <c r="E990" s="21" t="s">
        <v>1100</v>
      </c>
      <c r="F990" s="21" t="s">
        <v>1043</v>
      </c>
      <c r="G990" s="29" t="s">
        <v>97</v>
      </c>
    </row>
    <row r="991" spans="1:7">
      <c r="A991" s="21" t="str">
        <f t="shared" si="15"/>
        <v>5.7_</v>
      </c>
      <c r="B991" s="21">
        <v>108</v>
      </c>
      <c r="C991" s="21">
        <v>52908153</v>
      </c>
      <c r="D991" s="21" t="s">
        <v>1158</v>
      </c>
      <c r="E991" s="21" t="s">
        <v>1083</v>
      </c>
      <c r="F991" s="21" t="s">
        <v>1043</v>
      </c>
      <c r="G991" s="29" t="s">
        <v>30</v>
      </c>
    </row>
    <row r="992" spans="1:7" ht="15">
      <c r="A992" s="21" t="str">
        <f t="shared" si="15"/>
        <v>6.4_</v>
      </c>
      <c r="B992" s="21">
        <v>109</v>
      </c>
      <c r="C992" s="21">
        <v>1016026866</v>
      </c>
      <c r="D992" s="21" t="s">
        <v>1159</v>
      </c>
      <c r="E992" t="s">
        <v>73</v>
      </c>
      <c r="F992" s="21" t="s">
        <v>1043</v>
      </c>
      <c r="G992" s="29" t="s">
        <v>74</v>
      </c>
    </row>
    <row r="993" spans="1:7">
      <c r="A993" s="21" t="str">
        <f t="shared" si="15"/>
        <v>5.7_</v>
      </c>
      <c r="B993" s="21">
        <v>110</v>
      </c>
      <c r="C993" s="21">
        <v>57290460</v>
      </c>
      <c r="D993" s="21" t="s">
        <v>1160</v>
      </c>
      <c r="E993" s="21" t="s">
        <v>1083</v>
      </c>
      <c r="F993" s="21" t="s">
        <v>1043</v>
      </c>
      <c r="G993" s="29" t="s">
        <v>30</v>
      </c>
    </row>
    <row r="994" spans="1:7">
      <c r="A994" s="21" t="str">
        <f t="shared" si="15"/>
        <v>7_</v>
      </c>
      <c r="B994" s="21">
        <v>111</v>
      </c>
      <c r="C994" s="21">
        <v>1018419517</v>
      </c>
      <c r="D994" s="21" t="s">
        <v>1161</v>
      </c>
      <c r="E994" s="21" t="s">
        <v>1056</v>
      </c>
      <c r="F994" s="21" t="s">
        <v>1043</v>
      </c>
      <c r="G994" s="29">
        <v>7</v>
      </c>
    </row>
    <row r="995" spans="1:7">
      <c r="A995" s="21" t="str">
        <f t="shared" si="15"/>
        <v>5.7_</v>
      </c>
      <c r="B995" s="21">
        <v>112</v>
      </c>
      <c r="C995" s="21">
        <v>52699189</v>
      </c>
      <c r="D995" s="21" t="s">
        <v>1162</v>
      </c>
      <c r="E995" s="21" t="s">
        <v>1083</v>
      </c>
      <c r="F995" s="21" t="s">
        <v>1043</v>
      </c>
      <c r="G995" s="29" t="s">
        <v>30</v>
      </c>
    </row>
    <row r="996" spans="1:7" ht="15">
      <c r="A996" s="21" t="str">
        <f t="shared" si="15"/>
        <v>4.3 _</v>
      </c>
      <c r="B996" s="21">
        <v>113</v>
      </c>
      <c r="C996" s="21">
        <v>52332980</v>
      </c>
      <c r="D996" s="21" t="s">
        <v>1163</v>
      </c>
      <c r="E996" t="s">
        <v>194</v>
      </c>
      <c r="F996" s="21" t="s">
        <v>1043</v>
      </c>
      <c r="G996" s="29" t="s">
        <v>195</v>
      </c>
    </row>
    <row r="997" spans="1:7">
      <c r="A997" s="21" t="str">
        <f t="shared" si="15"/>
        <v>5.3_</v>
      </c>
      <c r="B997" s="21">
        <v>114</v>
      </c>
      <c r="C997" s="21">
        <v>1032427545</v>
      </c>
      <c r="D997" s="21" t="s">
        <v>1164</v>
      </c>
      <c r="E997" s="21" t="s">
        <v>1165</v>
      </c>
      <c r="F997" s="21" t="s">
        <v>1043</v>
      </c>
      <c r="G997" s="29" t="s">
        <v>176</v>
      </c>
    </row>
    <row r="998" spans="1:7">
      <c r="A998" s="21" t="str">
        <f t="shared" si="15"/>
        <v>7_</v>
      </c>
      <c r="B998" s="21">
        <v>115</v>
      </c>
      <c r="C998" s="21">
        <v>51616726</v>
      </c>
      <c r="D998" s="21" t="s">
        <v>1166</v>
      </c>
      <c r="E998" s="21" t="s">
        <v>1056</v>
      </c>
      <c r="F998" s="21" t="s">
        <v>1043</v>
      </c>
      <c r="G998" s="29">
        <v>7</v>
      </c>
    </row>
    <row r="999" spans="1:7" ht="15">
      <c r="A999" s="21" t="str">
        <f t="shared" si="15"/>
        <v>4.3 _</v>
      </c>
      <c r="B999" s="21">
        <v>116</v>
      </c>
      <c r="C999" s="21">
        <v>1069263836</v>
      </c>
      <c r="D999" s="21" t="s">
        <v>1167</v>
      </c>
      <c r="E999" t="s">
        <v>194</v>
      </c>
      <c r="F999" s="21" t="s">
        <v>1043</v>
      </c>
      <c r="G999" s="29" t="s">
        <v>195</v>
      </c>
    </row>
    <row r="1000" spans="1:7">
      <c r="A1000" s="21" t="str">
        <f t="shared" si="15"/>
        <v>3.2.3_</v>
      </c>
      <c r="B1000" s="21">
        <v>117</v>
      </c>
      <c r="C1000" s="21">
        <v>52704420</v>
      </c>
      <c r="D1000" s="21" t="s">
        <v>1168</v>
      </c>
      <c r="E1000" s="21" t="s">
        <v>165</v>
      </c>
      <c r="F1000" s="21" t="s">
        <v>1043</v>
      </c>
      <c r="G1000" s="29" t="s">
        <v>166</v>
      </c>
    </row>
    <row r="1001" spans="1:7">
      <c r="A1001" s="21" t="str">
        <f t="shared" si="15"/>
        <v>5.5_</v>
      </c>
      <c r="B1001" s="21">
        <v>118</v>
      </c>
      <c r="C1001" s="21">
        <v>1013581817</v>
      </c>
      <c r="D1001" s="21" t="s">
        <v>1169</v>
      </c>
      <c r="E1001" s="21" t="s">
        <v>396</v>
      </c>
      <c r="F1001" s="21" t="s">
        <v>1043</v>
      </c>
      <c r="G1001" s="29" t="s">
        <v>397</v>
      </c>
    </row>
    <row r="1002" spans="1:7">
      <c r="A1002" s="21" t="str">
        <f t="shared" si="15"/>
        <v>1.2 _</v>
      </c>
      <c r="B1002" s="21">
        <v>119</v>
      </c>
      <c r="C1002" s="21">
        <v>91260025</v>
      </c>
      <c r="D1002" s="21" t="s">
        <v>1170</v>
      </c>
      <c r="E1002" s="21" t="s">
        <v>1171</v>
      </c>
      <c r="F1002" s="21" t="s">
        <v>1043</v>
      </c>
      <c r="G1002" s="29" t="s">
        <v>187</v>
      </c>
    </row>
    <row r="1003" spans="1:7">
      <c r="A1003" s="21" t="str">
        <f t="shared" si="15"/>
        <v>6_</v>
      </c>
      <c r="B1003" s="21">
        <v>120</v>
      </c>
      <c r="C1003" s="21">
        <v>1014226755</v>
      </c>
      <c r="D1003" s="21" t="s">
        <v>1172</v>
      </c>
      <c r="E1003" s="21" t="s">
        <v>46</v>
      </c>
      <c r="F1003" s="21" t="s">
        <v>1043</v>
      </c>
      <c r="G1003" s="29">
        <v>6</v>
      </c>
    </row>
    <row r="1004" spans="1:7">
      <c r="A1004" s="21" t="str">
        <f t="shared" si="15"/>
        <v>7_</v>
      </c>
      <c r="B1004" s="21">
        <v>121</v>
      </c>
      <c r="C1004" s="21">
        <v>80109395</v>
      </c>
      <c r="D1004" s="21" t="s">
        <v>1173</v>
      </c>
      <c r="E1004" s="21" t="s">
        <v>1056</v>
      </c>
      <c r="F1004" s="21" t="s">
        <v>1043</v>
      </c>
      <c r="G1004" s="29">
        <v>7</v>
      </c>
    </row>
    <row r="1005" spans="1:7">
      <c r="A1005" s="21" t="str">
        <f t="shared" si="15"/>
        <v>5.6_</v>
      </c>
      <c r="B1005" s="21">
        <v>122</v>
      </c>
      <c r="C1005" s="21">
        <v>1098752239</v>
      </c>
      <c r="D1005" s="21" t="s">
        <v>1174</v>
      </c>
      <c r="E1005" s="21" t="s">
        <v>132</v>
      </c>
      <c r="F1005" s="21" t="s">
        <v>1043</v>
      </c>
      <c r="G1005" s="29" t="s">
        <v>133</v>
      </c>
    </row>
    <row r="1006" spans="1:7">
      <c r="A1006" s="21" t="str">
        <f t="shared" si="15"/>
        <v>7_</v>
      </c>
      <c r="B1006" s="21">
        <v>123</v>
      </c>
      <c r="C1006" s="21">
        <v>79557617</v>
      </c>
      <c r="D1006" s="21" t="s">
        <v>1175</v>
      </c>
      <c r="E1006" s="21" t="s">
        <v>1056</v>
      </c>
      <c r="F1006" s="21" t="s">
        <v>1043</v>
      </c>
      <c r="G1006" s="29">
        <v>7</v>
      </c>
    </row>
    <row r="1007" spans="1:7">
      <c r="A1007" s="21" t="str">
        <f t="shared" si="15"/>
        <v>6_</v>
      </c>
      <c r="B1007" s="21">
        <v>124</v>
      </c>
      <c r="C1007" s="21">
        <v>1094882097</v>
      </c>
      <c r="D1007" s="21" t="s">
        <v>1176</v>
      </c>
      <c r="E1007" s="21" t="s">
        <v>46</v>
      </c>
      <c r="F1007" s="21" t="s">
        <v>1043</v>
      </c>
      <c r="G1007" s="29">
        <v>6</v>
      </c>
    </row>
    <row r="1008" spans="1:7" ht="15">
      <c r="A1008" s="21" t="str">
        <f t="shared" si="15"/>
        <v>4.3 _</v>
      </c>
      <c r="B1008" s="21">
        <v>125</v>
      </c>
      <c r="C1008" s="21">
        <v>1136884456</v>
      </c>
      <c r="D1008" s="21" t="s">
        <v>1177</v>
      </c>
      <c r="E1008" t="s">
        <v>194</v>
      </c>
      <c r="F1008" s="21" t="s">
        <v>1043</v>
      </c>
      <c r="G1008" s="29" t="s">
        <v>195</v>
      </c>
    </row>
    <row r="1009" spans="1:7">
      <c r="A1009" s="21" t="str">
        <f t="shared" si="15"/>
        <v>4.4 _</v>
      </c>
      <c r="B1009" s="21">
        <v>126</v>
      </c>
      <c r="C1009" s="21">
        <v>52784730</v>
      </c>
      <c r="D1009" s="21" t="s">
        <v>1178</v>
      </c>
      <c r="E1009" s="21" t="s">
        <v>86</v>
      </c>
      <c r="F1009" s="21" t="s">
        <v>1043</v>
      </c>
      <c r="G1009" s="29" t="s">
        <v>87</v>
      </c>
    </row>
    <row r="1010" spans="1:7">
      <c r="A1010" s="21" t="str">
        <f t="shared" si="15"/>
        <v>1.3 _</v>
      </c>
      <c r="B1010" s="21">
        <v>127</v>
      </c>
      <c r="C1010" s="21">
        <v>80158382</v>
      </c>
      <c r="D1010" s="21" t="s">
        <v>1179</v>
      </c>
      <c r="E1010" s="21" t="s">
        <v>635</v>
      </c>
      <c r="F1010" s="21" t="s">
        <v>1043</v>
      </c>
      <c r="G1010" s="29" t="s">
        <v>636</v>
      </c>
    </row>
    <row r="1011" spans="1:7">
      <c r="A1011" s="21" t="str">
        <f t="shared" si="15"/>
        <v>2_</v>
      </c>
      <c r="B1011" s="21">
        <v>128</v>
      </c>
      <c r="C1011" s="21">
        <v>1010187903</v>
      </c>
      <c r="D1011" s="21" t="s">
        <v>1180</v>
      </c>
      <c r="E1011" s="21" t="s">
        <v>328</v>
      </c>
      <c r="F1011" s="21" t="s">
        <v>1043</v>
      </c>
      <c r="G1011" s="29">
        <v>2</v>
      </c>
    </row>
    <row r="1012" spans="1:7">
      <c r="A1012" s="21" t="str">
        <f t="shared" si="15"/>
        <v>5.5_</v>
      </c>
      <c r="B1012" s="21">
        <v>129</v>
      </c>
      <c r="C1012" s="21">
        <v>63431139</v>
      </c>
      <c r="D1012" s="21" t="s">
        <v>1181</v>
      </c>
      <c r="E1012" s="21" t="s">
        <v>396</v>
      </c>
      <c r="F1012" s="21" t="s">
        <v>1043</v>
      </c>
      <c r="G1012" s="29" t="s">
        <v>397</v>
      </c>
    </row>
    <row r="1013" spans="1:7">
      <c r="A1013" s="21" t="str">
        <f t="shared" si="15"/>
        <v>7_</v>
      </c>
      <c r="B1013" s="21">
        <v>130</v>
      </c>
      <c r="C1013" s="21">
        <v>66919955</v>
      </c>
      <c r="D1013" s="21" t="s">
        <v>1182</v>
      </c>
      <c r="E1013" s="21" t="s">
        <v>1056</v>
      </c>
      <c r="F1013" s="21" t="s">
        <v>1043</v>
      </c>
      <c r="G1013" s="29">
        <v>7</v>
      </c>
    </row>
    <row r="1014" spans="1:7">
      <c r="A1014" s="21" t="str">
        <f t="shared" si="15"/>
        <v>5.4_</v>
      </c>
      <c r="B1014" s="21">
        <v>131</v>
      </c>
      <c r="C1014" s="21">
        <v>34544725</v>
      </c>
      <c r="D1014" s="21" t="s">
        <v>1183</v>
      </c>
      <c r="E1014" s="21" t="s">
        <v>1184</v>
      </c>
      <c r="F1014" s="21" t="s">
        <v>1043</v>
      </c>
      <c r="G1014" s="29" t="s">
        <v>304</v>
      </c>
    </row>
    <row r="1015" spans="1:7">
      <c r="A1015" s="21" t="str">
        <f t="shared" ref="A1015:A1078" si="16">CONCATENATE(G1015,"_",H1015)</f>
        <v>2_</v>
      </c>
      <c r="B1015" s="21">
        <v>132</v>
      </c>
      <c r="C1015" s="21">
        <v>80065878</v>
      </c>
      <c r="D1015" s="21" t="s">
        <v>1185</v>
      </c>
      <c r="E1015" s="21" t="s">
        <v>328</v>
      </c>
      <c r="F1015" s="21" t="s">
        <v>1043</v>
      </c>
      <c r="G1015" s="29">
        <v>2</v>
      </c>
    </row>
    <row r="1016" spans="1:7" ht="15">
      <c r="A1016" s="21" t="str">
        <f t="shared" si="16"/>
        <v>4.3 _</v>
      </c>
      <c r="B1016" s="21">
        <v>133</v>
      </c>
      <c r="C1016" s="21">
        <v>52875456</v>
      </c>
      <c r="D1016" s="21" t="s">
        <v>1186</v>
      </c>
      <c r="E1016" t="s">
        <v>194</v>
      </c>
      <c r="F1016" s="21" t="s">
        <v>1043</v>
      </c>
      <c r="G1016" s="29" t="s">
        <v>195</v>
      </c>
    </row>
    <row r="1017" spans="1:7">
      <c r="A1017" s="21" t="str">
        <f t="shared" si="16"/>
        <v>4.1 _</v>
      </c>
      <c r="B1017" s="21">
        <v>135</v>
      </c>
      <c r="C1017" s="21">
        <v>1018426727</v>
      </c>
      <c r="D1017" s="21" t="s">
        <v>1187</v>
      </c>
      <c r="E1017" s="21" t="s">
        <v>50</v>
      </c>
      <c r="F1017" s="21" t="s">
        <v>1043</v>
      </c>
      <c r="G1017" s="29" t="s">
        <v>51</v>
      </c>
    </row>
    <row r="1018" spans="1:7">
      <c r="A1018" s="21" t="str">
        <f t="shared" si="16"/>
        <v>4.5 _</v>
      </c>
      <c r="B1018" s="21">
        <v>136</v>
      </c>
      <c r="C1018" s="21">
        <v>1031140123</v>
      </c>
      <c r="D1018" s="21" t="s">
        <v>1188</v>
      </c>
      <c r="E1018" s="21" t="s">
        <v>92</v>
      </c>
      <c r="F1018" s="21" t="s">
        <v>1043</v>
      </c>
      <c r="G1018" s="29" t="s">
        <v>93</v>
      </c>
    </row>
    <row r="1019" spans="1:7">
      <c r="A1019" s="21" t="str">
        <f t="shared" si="16"/>
        <v>4.4 _</v>
      </c>
      <c r="B1019" s="21">
        <v>137</v>
      </c>
      <c r="C1019" s="21">
        <v>53107105</v>
      </c>
      <c r="D1019" s="21" t="s">
        <v>1189</v>
      </c>
      <c r="E1019" s="21" t="s">
        <v>86</v>
      </c>
      <c r="F1019" s="21" t="s">
        <v>1043</v>
      </c>
      <c r="G1019" s="29" t="s">
        <v>87</v>
      </c>
    </row>
    <row r="1020" spans="1:7">
      <c r="A1020" s="21" t="str">
        <f t="shared" si="16"/>
        <v>5.7_</v>
      </c>
      <c r="B1020" s="21">
        <v>138</v>
      </c>
      <c r="C1020" s="21">
        <v>33377345</v>
      </c>
      <c r="D1020" s="21" t="s">
        <v>1190</v>
      </c>
      <c r="E1020" s="21" t="s">
        <v>1083</v>
      </c>
      <c r="F1020" s="21" t="s">
        <v>1043</v>
      </c>
      <c r="G1020" s="29" t="s">
        <v>30</v>
      </c>
    </row>
    <row r="1021" spans="1:7">
      <c r="A1021" s="21" t="str">
        <f t="shared" si="16"/>
        <v>4.5 _</v>
      </c>
      <c r="B1021" s="21">
        <v>139</v>
      </c>
      <c r="C1021" s="21">
        <v>79460255</v>
      </c>
      <c r="D1021" s="21" t="s">
        <v>1191</v>
      </c>
      <c r="E1021" s="21" t="s">
        <v>92</v>
      </c>
      <c r="F1021" s="21" t="s">
        <v>1043</v>
      </c>
      <c r="G1021" s="29" t="s">
        <v>93</v>
      </c>
    </row>
    <row r="1022" spans="1:7">
      <c r="A1022" s="21" t="str">
        <f t="shared" si="16"/>
        <v>4_</v>
      </c>
      <c r="B1022" s="21">
        <v>140</v>
      </c>
      <c r="C1022" s="21">
        <v>31163749</v>
      </c>
      <c r="D1022" s="21" t="s">
        <v>1192</v>
      </c>
      <c r="E1022" s="21" t="s">
        <v>1102</v>
      </c>
      <c r="F1022" s="21" t="s">
        <v>1043</v>
      </c>
      <c r="G1022" s="29">
        <v>4</v>
      </c>
    </row>
    <row r="1023" spans="1:7">
      <c r="A1023" s="21" t="str">
        <f t="shared" si="16"/>
        <v>4.5 _</v>
      </c>
      <c r="B1023" s="21">
        <v>141</v>
      </c>
      <c r="C1023" s="21">
        <v>1014182634</v>
      </c>
      <c r="D1023" s="21" t="s">
        <v>1193</v>
      </c>
      <c r="E1023" s="21" t="s">
        <v>92</v>
      </c>
      <c r="F1023" s="21" t="s">
        <v>1043</v>
      </c>
      <c r="G1023" s="29" t="s">
        <v>93</v>
      </c>
    </row>
    <row r="1024" spans="1:7">
      <c r="A1024" s="21" t="str">
        <f t="shared" si="16"/>
        <v>3.2.1_</v>
      </c>
      <c r="B1024" s="21">
        <v>142</v>
      </c>
      <c r="C1024" s="21">
        <v>1069261756</v>
      </c>
      <c r="D1024" s="21" t="s">
        <v>1194</v>
      </c>
      <c r="E1024" s="21" t="s">
        <v>368</v>
      </c>
      <c r="F1024" s="21" t="s">
        <v>1043</v>
      </c>
      <c r="G1024" s="29" t="s">
        <v>369</v>
      </c>
    </row>
    <row r="1025" spans="1:7">
      <c r="A1025" s="21" t="str">
        <f t="shared" si="16"/>
        <v>1.6._</v>
      </c>
      <c r="B1025" s="21">
        <v>143</v>
      </c>
      <c r="C1025" s="21">
        <v>79512823</v>
      </c>
      <c r="D1025" s="21" t="s">
        <v>1195</v>
      </c>
      <c r="E1025" s="21" t="s">
        <v>1100</v>
      </c>
      <c r="F1025" s="21" t="s">
        <v>1043</v>
      </c>
      <c r="G1025" s="29" t="s">
        <v>97</v>
      </c>
    </row>
    <row r="1026" spans="1:7">
      <c r="A1026" s="21" t="str">
        <f t="shared" si="16"/>
        <v>1.6._</v>
      </c>
      <c r="B1026" s="21">
        <v>144</v>
      </c>
      <c r="C1026" s="21">
        <v>52381128</v>
      </c>
      <c r="D1026" s="21" t="s">
        <v>1196</v>
      </c>
      <c r="E1026" s="21" t="s">
        <v>1100</v>
      </c>
      <c r="F1026" s="21" t="s">
        <v>1043</v>
      </c>
      <c r="G1026" s="29" t="s">
        <v>97</v>
      </c>
    </row>
    <row r="1027" spans="1:7">
      <c r="A1027" s="21" t="str">
        <f t="shared" si="16"/>
        <v>4.4 _</v>
      </c>
      <c r="B1027" s="21">
        <v>145</v>
      </c>
      <c r="C1027" s="21">
        <v>1031131942</v>
      </c>
      <c r="D1027" s="21" t="s">
        <v>1197</v>
      </c>
      <c r="E1027" s="21" t="s">
        <v>86</v>
      </c>
      <c r="F1027" s="21" t="s">
        <v>1043</v>
      </c>
      <c r="G1027" s="29" t="s">
        <v>87</v>
      </c>
    </row>
    <row r="1028" spans="1:7" ht="15">
      <c r="A1028" s="21" t="str">
        <f t="shared" si="16"/>
        <v>4.3 _</v>
      </c>
      <c r="B1028" s="21">
        <v>146</v>
      </c>
      <c r="C1028" s="21">
        <v>52744078</v>
      </c>
      <c r="D1028" s="21" t="s">
        <v>1198</v>
      </c>
      <c r="E1028" t="s">
        <v>194</v>
      </c>
      <c r="F1028" s="21" t="s">
        <v>1043</v>
      </c>
      <c r="G1028" s="29" t="s">
        <v>195</v>
      </c>
    </row>
    <row r="1029" spans="1:7">
      <c r="A1029" s="21" t="str">
        <f t="shared" si="16"/>
        <v>5_</v>
      </c>
      <c r="B1029" s="21">
        <v>147</v>
      </c>
      <c r="C1029" s="21">
        <v>19205532</v>
      </c>
      <c r="D1029" s="21" t="s">
        <v>1199</v>
      </c>
      <c r="E1029" s="21" t="s">
        <v>407</v>
      </c>
      <c r="F1029" s="21" t="s">
        <v>1043</v>
      </c>
      <c r="G1029" s="29">
        <v>5</v>
      </c>
    </row>
    <row r="1030" spans="1:7" ht="15">
      <c r="A1030" s="21" t="str">
        <f t="shared" si="16"/>
        <v>6.5_</v>
      </c>
      <c r="B1030" s="21">
        <v>148</v>
      </c>
      <c r="C1030" s="21">
        <v>1015404693</v>
      </c>
      <c r="D1030" s="21" t="s">
        <v>1200</v>
      </c>
      <c r="E1030" t="s">
        <v>83</v>
      </c>
      <c r="F1030" s="21" t="s">
        <v>1043</v>
      </c>
      <c r="G1030" s="29" t="s">
        <v>84</v>
      </c>
    </row>
    <row r="1031" spans="1:7">
      <c r="A1031" s="21" t="str">
        <f t="shared" si="16"/>
        <v>1.6._</v>
      </c>
      <c r="B1031" s="21">
        <v>149</v>
      </c>
      <c r="C1031" s="21">
        <v>79694036</v>
      </c>
      <c r="D1031" s="21" t="s">
        <v>1201</v>
      </c>
      <c r="E1031" s="21" t="s">
        <v>1100</v>
      </c>
      <c r="F1031" s="21" t="s">
        <v>1043</v>
      </c>
      <c r="G1031" s="29" t="s">
        <v>97</v>
      </c>
    </row>
    <row r="1032" spans="1:7">
      <c r="A1032" s="21" t="str">
        <f t="shared" si="16"/>
        <v>7_</v>
      </c>
      <c r="B1032" s="21">
        <v>150</v>
      </c>
      <c r="C1032" s="21">
        <v>45433021</v>
      </c>
      <c r="D1032" s="21" t="s">
        <v>1202</v>
      </c>
      <c r="E1032" s="21" t="s">
        <v>1056</v>
      </c>
      <c r="F1032" s="21" t="s">
        <v>1043</v>
      </c>
      <c r="G1032" s="29">
        <v>7</v>
      </c>
    </row>
    <row r="1033" spans="1:7">
      <c r="A1033" s="21" t="str">
        <f t="shared" si="16"/>
        <v>7_</v>
      </c>
      <c r="B1033" s="21">
        <v>151</v>
      </c>
      <c r="C1033" s="21">
        <v>79816247</v>
      </c>
      <c r="D1033" s="21" t="s">
        <v>1203</v>
      </c>
      <c r="E1033" s="21" t="s">
        <v>1056</v>
      </c>
      <c r="F1033" s="21" t="s">
        <v>1043</v>
      </c>
      <c r="G1033" s="29">
        <v>7</v>
      </c>
    </row>
    <row r="1034" spans="1:7">
      <c r="A1034" s="21" t="str">
        <f t="shared" si="16"/>
        <v>7_</v>
      </c>
      <c r="B1034" s="21">
        <v>152</v>
      </c>
      <c r="C1034" s="21">
        <v>1082909556</v>
      </c>
      <c r="D1034" s="21" t="s">
        <v>1204</v>
      </c>
      <c r="E1034" s="21" t="s">
        <v>1056</v>
      </c>
      <c r="F1034" s="21" t="s">
        <v>1043</v>
      </c>
      <c r="G1034" s="29">
        <v>7</v>
      </c>
    </row>
    <row r="1035" spans="1:7" ht="15">
      <c r="A1035" s="21" t="str">
        <f t="shared" si="16"/>
        <v>6.5_</v>
      </c>
      <c r="B1035" s="21">
        <v>153</v>
      </c>
      <c r="C1035" s="21">
        <v>41750115</v>
      </c>
      <c r="D1035" s="21" t="s">
        <v>1205</v>
      </c>
      <c r="E1035" t="s">
        <v>83</v>
      </c>
      <c r="F1035" s="21" t="s">
        <v>1043</v>
      </c>
      <c r="G1035" s="29" t="s">
        <v>84</v>
      </c>
    </row>
    <row r="1036" spans="1:7" ht="15">
      <c r="A1036" s="21" t="str">
        <f t="shared" si="16"/>
        <v>4.3 _</v>
      </c>
      <c r="B1036" s="21">
        <v>154</v>
      </c>
      <c r="C1036" s="21">
        <v>1032397721</v>
      </c>
      <c r="D1036" s="21" t="s">
        <v>1206</v>
      </c>
      <c r="E1036" t="s">
        <v>194</v>
      </c>
      <c r="F1036" s="21" t="s">
        <v>1043</v>
      </c>
      <c r="G1036" s="29" t="s">
        <v>195</v>
      </c>
    </row>
    <row r="1037" spans="1:7">
      <c r="A1037" s="21" t="str">
        <f t="shared" si="16"/>
        <v>1.3 _</v>
      </c>
      <c r="B1037" s="21">
        <v>155</v>
      </c>
      <c r="C1037" s="21">
        <v>16734378</v>
      </c>
      <c r="D1037" s="21" t="s">
        <v>1207</v>
      </c>
      <c r="E1037" s="21" t="s">
        <v>635</v>
      </c>
      <c r="F1037" s="21" t="s">
        <v>1043</v>
      </c>
      <c r="G1037" s="29" t="s">
        <v>636</v>
      </c>
    </row>
    <row r="1038" spans="1:7">
      <c r="A1038" s="21" t="str">
        <f t="shared" si="16"/>
        <v>4.4 _</v>
      </c>
      <c r="B1038" s="21">
        <v>156</v>
      </c>
      <c r="C1038" s="21">
        <v>52079980</v>
      </c>
      <c r="D1038" s="21" t="s">
        <v>1208</v>
      </c>
      <c r="E1038" s="21" t="s">
        <v>86</v>
      </c>
      <c r="F1038" s="21" t="s">
        <v>1043</v>
      </c>
      <c r="G1038" s="29" t="s">
        <v>87</v>
      </c>
    </row>
    <row r="1039" spans="1:7">
      <c r="A1039" s="21" t="str">
        <f t="shared" si="16"/>
        <v>7_</v>
      </c>
      <c r="B1039" s="21">
        <v>157</v>
      </c>
      <c r="C1039" s="21">
        <v>52621755</v>
      </c>
      <c r="D1039" s="21" t="s">
        <v>1209</v>
      </c>
      <c r="E1039" s="21" t="s">
        <v>1056</v>
      </c>
      <c r="F1039" s="21" t="s">
        <v>1043</v>
      </c>
      <c r="G1039" s="29">
        <v>7</v>
      </c>
    </row>
    <row r="1040" spans="1:7">
      <c r="A1040" s="21" t="str">
        <f t="shared" si="16"/>
        <v>7_</v>
      </c>
      <c r="B1040" s="21">
        <v>158</v>
      </c>
      <c r="C1040" s="21">
        <v>20800257</v>
      </c>
      <c r="D1040" s="21" t="s">
        <v>1210</v>
      </c>
      <c r="E1040" s="21" t="s">
        <v>1056</v>
      </c>
      <c r="F1040" s="21" t="s">
        <v>1043</v>
      </c>
      <c r="G1040" s="29">
        <v>7</v>
      </c>
    </row>
    <row r="1041" spans="1:7">
      <c r="A1041" s="21" t="str">
        <f t="shared" si="16"/>
        <v>5_</v>
      </c>
      <c r="B1041" s="21">
        <v>159</v>
      </c>
      <c r="C1041" s="21">
        <v>52282849</v>
      </c>
      <c r="D1041" s="21" t="s">
        <v>1211</v>
      </c>
      <c r="E1041" s="21" t="s">
        <v>407</v>
      </c>
      <c r="F1041" s="21" t="s">
        <v>1043</v>
      </c>
      <c r="G1041" s="29">
        <v>5</v>
      </c>
    </row>
    <row r="1042" spans="1:7">
      <c r="A1042" s="21" t="str">
        <f t="shared" si="16"/>
        <v>4_</v>
      </c>
      <c r="B1042" s="21">
        <v>160</v>
      </c>
      <c r="C1042" s="21" t="s">
        <v>1212</v>
      </c>
      <c r="D1042" s="21" t="s">
        <v>1213</v>
      </c>
      <c r="E1042" s="21" t="s">
        <v>1102</v>
      </c>
      <c r="F1042" s="21" t="s">
        <v>1043</v>
      </c>
      <c r="G1042" s="29">
        <v>4</v>
      </c>
    </row>
    <row r="1043" spans="1:7">
      <c r="A1043" s="21" t="str">
        <f t="shared" si="16"/>
        <v>5.2_</v>
      </c>
      <c r="B1043" s="21">
        <v>161</v>
      </c>
      <c r="C1043" s="21">
        <v>51640395</v>
      </c>
      <c r="D1043" s="21" t="s">
        <v>1214</v>
      </c>
      <c r="E1043" s="21" t="s">
        <v>1215</v>
      </c>
      <c r="F1043" s="21" t="s">
        <v>1043</v>
      </c>
      <c r="G1043" s="29" t="s">
        <v>60</v>
      </c>
    </row>
    <row r="1044" spans="1:7">
      <c r="A1044" s="21" t="str">
        <f t="shared" si="16"/>
        <v>6_</v>
      </c>
      <c r="B1044" s="21">
        <v>162</v>
      </c>
      <c r="C1044" s="21">
        <v>1018481601</v>
      </c>
      <c r="D1044" s="21" t="s">
        <v>1216</v>
      </c>
      <c r="E1044" s="21" t="s">
        <v>46</v>
      </c>
      <c r="F1044" s="21" t="s">
        <v>1043</v>
      </c>
      <c r="G1044" s="29">
        <v>6</v>
      </c>
    </row>
    <row r="1045" spans="1:7">
      <c r="A1045" s="21" t="str">
        <f t="shared" si="16"/>
        <v>7_</v>
      </c>
      <c r="B1045" s="21">
        <v>163</v>
      </c>
      <c r="C1045" s="21">
        <v>1019093050</v>
      </c>
      <c r="D1045" s="21" t="s">
        <v>1217</v>
      </c>
      <c r="E1045" s="21" t="s">
        <v>1056</v>
      </c>
      <c r="F1045" s="21" t="s">
        <v>1043</v>
      </c>
      <c r="G1045" s="29">
        <v>7</v>
      </c>
    </row>
    <row r="1046" spans="1:7">
      <c r="A1046" s="21" t="str">
        <f t="shared" si="16"/>
        <v>5.2_</v>
      </c>
      <c r="B1046" s="21">
        <v>164</v>
      </c>
      <c r="C1046" s="21">
        <v>18517152</v>
      </c>
      <c r="D1046" s="21" t="s">
        <v>1218</v>
      </c>
      <c r="E1046" s="21" t="s">
        <v>1215</v>
      </c>
      <c r="F1046" s="21" t="s">
        <v>1043</v>
      </c>
      <c r="G1046" s="29" t="s">
        <v>60</v>
      </c>
    </row>
    <row r="1047" spans="1:7">
      <c r="A1047" s="21" t="str">
        <f t="shared" si="16"/>
        <v>7_</v>
      </c>
      <c r="B1047" s="21">
        <v>165</v>
      </c>
      <c r="C1047" s="21">
        <v>19237487</v>
      </c>
      <c r="D1047" s="21" t="s">
        <v>1219</v>
      </c>
      <c r="E1047" s="21" t="s">
        <v>1056</v>
      </c>
      <c r="F1047" s="21" t="s">
        <v>1043</v>
      </c>
      <c r="G1047" s="29">
        <v>7</v>
      </c>
    </row>
    <row r="1048" spans="1:7">
      <c r="A1048" s="21" t="str">
        <f t="shared" si="16"/>
        <v>1.5 _</v>
      </c>
      <c r="B1048" s="21">
        <v>166</v>
      </c>
      <c r="C1048" s="21">
        <v>12987688</v>
      </c>
      <c r="D1048" s="21" t="s">
        <v>1220</v>
      </c>
      <c r="E1048" s="21" t="s">
        <v>404</v>
      </c>
      <c r="F1048" s="21" t="s">
        <v>1043</v>
      </c>
      <c r="G1048" s="29" t="s">
        <v>405</v>
      </c>
    </row>
    <row r="1049" spans="1:7">
      <c r="A1049" s="21" t="str">
        <f t="shared" si="16"/>
        <v>1.1 _</v>
      </c>
      <c r="B1049" s="21">
        <v>167</v>
      </c>
      <c r="C1049" s="21">
        <v>51704888</v>
      </c>
      <c r="D1049" s="21" t="s">
        <v>1221</v>
      </c>
      <c r="E1049" s="21" t="s">
        <v>430</v>
      </c>
      <c r="F1049" s="21" t="s">
        <v>1043</v>
      </c>
      <c r="G1049" s="29" t="s">
        <v>431</v>
      </c>
    </row>
    <row r="1050" spans="1:7">
      <c r="A1050" s="21" t="str">
        <f t="shared" si="16"/>
        <v>1.3 _</v>
      </c>
      <c r="B1050" s="21">
        <v>168</v>
      </c>
      <c r="C1050" s="21">
        <v>17638704</v>
      </c>
      <c r="D1050" s="21" t="s">
        <v>1222</v>
      </c>
      <c r="E1050" s="21" t="s">
        <v>635</v>
      </c>
      <c r="F1050" s="21" t="s">
        <v>1043</v>
      </c>
      <c r="G1050" s="29" t="s">
        <v>636</v>
      </c>
    </row>
    <row r="1051" spans="1:7">
      <c r="A1051" s="21" t="str">
        <f t="shared" si="16"/>
        <v>4.5 _</v>
      </c>
      <c r="B1051" s="21">
        <v>169</v>
      </c>
      <c r="C1051" s="21">
        <v>63348702</v>
      </c>
      <c r="D1051" s="21" t="s">
        <v>1223</v>
      </c>
      <c r="E1051" s="21" t="s">
        <v>92</v>
      </c>
      <c r="F1051" s="21" t="s">
        <v>1043</v>
      </c>
      <c r="G1051" s="29" t="s">
        <v>93</v>
      </c>
    </row>
    <row r="1052" spans="1:7">
      <c r="A1052" s="21" t="str">
        <f t="shared" si="16"/>
        <v>4.4 _</v>
      </c>
      <c r="B1052" s="21">
        <v>170</v>
      </c>
      <c r="C1052" s="21">
        <v>51551582</v>
      </c>
      <c r="D1052" s="21" t="s">
        <v>1224</v>
      </c>
      <c r="E1052" s="21" t="s">
        <v>86</v>
      </c>
      <c r="F1052" s="21" t="s">
        <v>1043</v>
      </c>
      <c r="G1052" s="29" t="s">
        <v>87</v>
      </c>
    </row>
    <row r="1053" spans="1:7">
      <c r="A1053" s="21" t="str">
        <f t="shared" si="16"/>
        <v>6.1_</v>
      </c>
      <c r="B1053" s="21">
        <v>171</v>
      </c>
      <c r="C1053" s="21">
        <v>1023869235</v>
      </c>
      <c r="D1053" s="21" t="s">
        <v>1225</v>
      </c>
      <c r="E1053" s="21" t="s">
        <v>35</v>
      </c>
      <c r="F1053" s="21" t="s">
        <v>1043</v>
      </c>
      <c r="G1053" s="29" t="s">
        <v>36</v>
      </c>
    </row>
    <row r="1054" spans="1:7">
      <c r="A1054" s="21" t="str">
        <f t="shared" si="16"/>
        <v>4_</v>
      </c>
      <c r="B1054" s="21">
        <v>172</v>
      </c>
      <c r="C1054" s="21">
        <v>15254624</v>
      </c>
      <c r="D1054" s="21" t="s">
        <v>1226</v>
      </c>
      <c r="E1054" s="21" t="s">
        <v>1102</v>
      </c>
      <c r="F1054" s="21" t="s">
        <v>1043</v>
      </c>
      <c r="G1054" s="29">
        <v>4</v>
      </c>
    </row>
    <row r="1055" spans="1:7">
      <c r="A1055" s="21" t="str">
        <f t="shared" si="16"/>
        <v>1.6._</v>
      </c>
      <c r="B1055" s="21">
        <v>173</v>
      </c>
      <c r="C1055" s="21">
        <v>80368288</v>
      </c>
      <c r="D1055" s="21" t="s">
        <v>1227</v>
      </c>
      <c r="E1055" s="21" t="s">
        <v>1100</v>
      </c>
      <c r="F1055" s="21" t="s">
        <v>1043</v>
      </c>
      <c r="G1055" s="29" t="s">
        <v>97</v>
      </c>
    </row>
    <row r="1056" spans="1:7">
      <c r="A1056" s="21" t="str">
        <f t="shared" si="16"/>
        <v>5.1_</v>
      </c>
      <c r="B1056" s="21">
        <v>174</v>
      </c>
      <c r="C1056" s="21">
        <v>74362410</v>
      </c>
      <c r="D1056" s="21" t="s">
        <v>1228</v>
      </c>
      <c r="E1056" s="21" t="s">
        <v>1229</v>
      </c>
      <c r="F1056" s="21" t="s">
        <v>1043</v>
      </c>
      <c r="G1056" s="29" t="s">
        <v>200</v>
      </c>
    </row>
    <row r="1057" spans="1:7">
      <c r="A1057" s="21" t="str">
        <f t="shared" si="16"/>
        <v>3.1._</v>
      </c>
      <c r="B1057" s="21">
        <v>175</v>
      </c>
      <c r="C1057" s="21">
        <v>52936416</v>
      </c>
      <c r="D1057" s="21" t="s">
        <v>1230</v>
      </c>
      <c r="E1057" s="21" t="s">
        <v>237</v>
      </c>
      <c r="F1057" s="21" t="s">
        <v>1043</v>
      </c>
      <c r="G1057" s="29" t="s">
        <v>238</v>
      </c>
    </row>
    <row r="1058" spans="1:7" ht="15">
      <c r="A1058" s="21" t="str">
        <f t="shared" si="16"/>
        <v>4.3 _</v>
      </c>
      <c r="B1058" s="21">
        <v>176</v>
      </c>
      <c r="C1058" s="21">
        <v>19252997</v>
      </c>
      <c r="D1058" s="21" t="s">
        <v>1231</v>
      </c>
      <c r="E1058" t="s">
        <v>194</v>
      </c>
      <c r="F1058" s="21" t="s">
        <v>1043</v>
      </c>
      <c r="G1058" s="29" t="s">
        <v>195</v>
      </c>
    </row>
    <row r="1059" spans="1:7">
      <c r="A1059" s="21" t="str">
        <f t="shared" si="16"/>
        <v>6_</v>
      </c>
      <c r="B1059" s="21">
        <v>177</v>
      </c>
      <c r="C1059" s="21">
        <v>34540857</v>
      </c>
      <c r="D1059" s="21" t="s">
        <v>1232</v>
      </c>
      <c r="E1059" s="21" t="s">
        <v>1233</v>
      </c>
      <c r="F1059" s="21" t="s">
        <v>1043</v>
      </c>
      <c r="G1059" s="29">
        <v>6</v>
      </c>
    </row>
    <row r="1060" spans="1:7">
      <c r="A1060" s="21" t="str">
        <f t="shared" si="16"/>
        <v>5.1_</v>
      </c>
      <c r="B1060" s="21">
        <v>178</v>
      </c>
      <c r="C1060" s="21">
        <v>1022323723</v>
      </c>
      <c r="D1060" s="21" t="s">
        <v>1234</v>
      </c>
      <c r="E1060" s="21" t="s">
        <v>1229</v>
      </c>
      <c r="F1060" s="21" t="s">
        <v>1043</v>
      </c>
      <c r="G1060" s="29" t="s">
        <v>200</v>
      </c>
    </row>
    <row r="1061" spans="1:7">
      <c r="A1061" s="21" t="str">
        <f t="shared" si="16"/>
        <v>4.10_</v>
      </c>
      <c r="B1061" s="21">
        <v>179</v>
      </c>
      <c r="C1061" s="21">
        <v>37841406</v>
      </c>
      <c r="D1061" s="21" t="s">
        <v>1235</v>
      </c>
      <c r="E1061" s="21" t="s">
        <v>1236</v>
      </c>
      <c r="F1061" s="21" t="s">
        <v>1043</v>
      </c>
      <c r="G1061" s="29" t="s">
        <v>173</v>
      </c>
    </row>
    <row r="1062" spans="1:7">
      <c r="A1062" s="21" t="str">
        <f t="shared" si="16"/>
        <v>1.3 _</v>
      </c>
      <c r="B1062" s="21">
        <v>180</v>
      </c>
      <c r="C1062" s="21">
        <v>4210546</v>
      </c>
      <c r="D1062" s="21" t="s">
        <v>1237</v>
      </c>
      <c r="E1062" s="21" t="s">
        <v>635</v>
      </c>
      <c r="F1062" s="21" t="s">
        <v>1043</v>
      </c>
      <c r="G1062" s="29" t="s">
        <v>636</v>
      </c>
    </row>
    <row r="1063" spans="1:7">
      <c r="A1063" s="21" t="str">
        <f t="shared" si="16"/>
        <v>5.2_</v>
      </c>
      <c r="B1063" s="21">
        <v>181</v>
      </c>
      <c r="C1063" s="21">
        <v>40857799</v>
      </c>
      <c r="D1063" s="21" t="s">
        <v>1238</v>
      </c>
      <c r="E1063" s="21" t="s">
        <v>1215</v>
      </c>
      <c r="F1063" s="21" t="s">
        <v>1043</v>
      </c>
      <c r="G1063" s="29" t="s">
        <v>60</v>
      </c>
    </row>
    <row r="1064" spans="1:7" ht="15">
      <c r="A1064" s="21" t="str">
        <f t="shared" si="16"/>
        <v>6.5_</v>
      </c>
      <c r="B1064" s="21">
        <v>182</v>
      </c>
      <c r="C1064" s="21">
        <v>79306177</v>
      </c>
      <c r="D1064" s="21" t="s">
        <v>1239</v>
      </c>
      <c r="E1064" t="s">
        <v>83</v>
      </c>
      <c r="F1064" s="21" t="s">
        <v>1043</v>
      </c>
      <c r="G1064" s="29" t="s">
        <v>84</v>
      </c>
    </row>
    <row r="1065" spans="1:7">
      <c r="A1065" s="21" t="str">
        <f t="shared" si="16"/>
        <v>4.4 _</v>
      </c>
      <c r="B1065" s="21">
        <v>183</v>
      </c>
      <c r="C1065" s="21">
        <v>1023888264</v>
      </c>
      <c r="D1065" s="21" t="s">
        <v>1240</v>
      </c>
      <c r="E1065" s="21" t="s">
        <v>86</v>
      </c>
      <c r="F1065" s="21" t="s">
        <v>1043</v>
      </c>
      <c r="G1065" s="29" t="s">
        <v>87</v>
      </c>
    </row>
    <row r="1066" spans="1:7">
      <c r="A1066" s="21" t="str">
        <f t="shared" si="16"/>
        <v>3.2.2_</v>
      </c>
      <c r="B1066" s="21">
        <v>184</v>
      </c>
      <c r="C1066" s="21">
        <v>18250498</v>
      </c>
      <c r="D1066" s="21" t="s">
        <v>1241</v>
      </c>
      <c r="E1066" s="21" t="s">
        <v>1154</v>
      </c>
      <c r="F1066" s="21" t="s">
        <v>1043</v>
      </c>
      <c r="G1066" s="29" t="s">
        <v>15</v>
      </c>
    </row>
    <row r="1067" spans="1:7">
      <c r="A1067" s="21" t="str">
        <f t="shared" si="16"/>
        <v>4.4 _</v>
      </c>
      <c r="B1067" s="21">
        <v>185</v>
      </c>
      <c r="C1067" s="21">
        <v>1032451055</v>
      </c>
      <c r="D1067" s="21" t="s">
        <v>1242</v>
      </c>
      <c r="E1067" s="21" t="s">
        <v>86</v>
      </c>
      <c r="F1067" s="21" t="s">
        <v>1043</v>
      </c>
      <c r="G1067" s="29" t="s">
        <v>87</v>
      </c>
    </row>
    <row r="1068" spans="1:7">
      <c r="A1068" s="21" t="str">
        <f t="shared" si="16"/>
        <v>7_</v>
      </c>
      <c r="B1068" s="21">
        <v>186</v>
      </c>
      <c r="C1068" s="21">
        <v>52882524</v>
      </c>
      <c r="D1068" s="21" t="s">
        <v>1243</v>
      </c>
      <c r="E1068" s="21" t="s">
        <v>1056</v>
      </c>
      <c r="F1068" s="21" t="s">
        <v>1043</v>
      </c>
      <c r="G1068" s="29">
        <v>7</v>
      </c>
    </row>
    <row r="1069" spans="1:7" ht="15">
      <c r="A1069" s="21" t="str">
        <f t="shared" si="16"/>
        <v>4.3 _</v>
      </c>
      <c r="B1069" s="21">
        <v>187</v>
      </c>
      <c r="C1069" s="21">
        <v>41783079</v>
      </c>
      <c r="D1069" s="21" t="s">
        <v>1244</v>
      </c>
      <c r="E1069" t="s">
        <v>194</v>
      </c>
      <c r="F1069" s="21" t="s">
        <v>1043</v>
      </c>
      <c r="G1069" s="29" t="s">
        <v>195</v>
      </c>
    </row>
    <row r="1070" spans="1:7">
      <c r="A1070" s="21" t="str">
        <f t="shared" si="16"/>
        <v>4.4 _</v>
      </c>
      <c r="B1070" s="21">
        <v>188</v>
      </c>
      <c r="C1070" s="21">
        <v>37928846</v>
      </c>
      <c r="D1070" s="21" t="s">
        <v>1245</v>
      </c>
      <c r="E1070" s="21" t="s">
        <v>86</v>
      </c>
      <c r="F1070" s="21" t="s">
        <v>1043</v>
      </c>
      <c r="G1070" s="29" t="s">
        <v>87</v>
      </c>
    </row>
    <row r="1071" spans="1:7">
      <c r="A1071" s="21" t="str">
        <f t="shared" si="16"/>
        <v>4.5 _</v>
      </c>
      <c r="B1071" s="21">
        <v>189</v>
      </c>
      <c r="C1071" s="21">
        <v>1030538579</v>
      </c>
      <c r="D1071" s="21" t="s">
        <v>1246</v>
      </c>
      <c r="E1071" s="21" t="s">
        <v>92</v>
      </c>
      <c r="F1071" s="21" t="s">
        <v>1043</v>
      </c>
      <c r="G1071" s="29" t="s">
        <v>93</v>
      </c>
    </row>
    <row r="1072" spans="1:7" ht="15">
      <c r="A1072" s="21" t="str">
        <f t="shared" si="16"/>
        <v>6.4_</v>
      </c>
      <c r="B1072" s="21">
        <v>190</v>
      </c>
      <c r="C1072" s="21">
        <v>52005984</v>
      </c>
      <c r="D1072" s="21" t="s">
        <v>1247</v>
      </c>
      <c r="E1072" t="s">
        <v>73</v>
      </c>
      <c r="F1072" s="21" t="s">
        <v>1043</v>
      </c>
      <c r="G1072" s="29" t="s">
        <v>74</v>
      </c>
    </row>
    <row r="1073" spans="1:7">
      <c r="A1073" s="21" t="str">
        <f t="shared" si="16"/>
        <v>7_</v>
      </c>
      <c r="B1073" s="21">
        <v>191</v>
      </c>
      <c r="C1073" s="21">
        <v>74184787</v>
      </c>
      <c r="D1073" s="21" t="s">
        <v>1248</v>
      </c>
      <c r="E1073" s="21" t="s">
        <v>1056</v>
      </c>
      <c r="F1073" s="21" t="s">
        <v>1043</v>
      </c>
      <c r="G1073" s="29">
        <v>7</v>
      </c>
    </row>
    <row r="1074" spans="1:7">
      <c r="A1074" s="21" t="str">
        <f t="shared" si="16"/>
        <v>4.4 _</v>
      </c>
      <c r="B1074" s="21">
        <v>192</v>
      </c>
      <c r="C1074" s="21">
        <v>79512053</v>
      </c>
      <c r="D1074" s="21" t="s">
        <v>1249</v>
      </c>
      <c r="E1074" s="21" t="s">
        <v>86</v>
      </c>
      <c r="F1074" s="21" t="s">
        <v>1043</v>
      </c>
      <c r="G1074" s="29" t="s">
        <v>87</v>
      </c>
    </row>
    <row r="1075" spans="1:7" ht="15">
      <c r="A1075" s="21" t="str">
        <f t="shared" si="16"/>
        <v>4.3 _</v>
      </c>
      <c r="B1075" s="21">
        <v>193</v>
      </c>
      <c r="C1075" s="21">
        <v>52985132</v>
      </c>
      <c r="D1075" s="21" t="s">
        <v>1250</v>
      </c>
      <c r="E1075" t="s">
        <v>194</v>
      </c>
      <c r="F1075" s="21" t="s">
        <v>1043</v>
      </c>
      <c r="G1075" s="29" t="s">
        <v>195</v>
      </c>
    </row>
    <row r="1076" spans="1:7">
      <c r="A1076" s="21" t="str">
        <f t="shared" si="16"/>
        <v>4.4 _</v>
      </c>
      <c r="B1076" s="21">
        <v>194</v>
      </c>
      <c r="C1076" s="21">
        <v>79451962</v>
      </c>
      <c r="D1076" s="21" t="s">
        <v>1251</v>
      </c>
      <c r="E1076" s="21" t="s">
        <v>86</v>
      </c>
      <c r="F1076" s="21" t="s">
        <v>1043</v>
      </c>
      <c r="G1076" s="29" t="s">
        <v>87</v>
      </c>
    </row>
    <row r="1077" spans="1:7">
      <c r="A1077" s="21" t="str">
        <f t="shared" si="16"/>
        <v>4.1 _</v>
      </c>
      <c r="B1077" s="21">
        <v>195</v>
      </c>
      <c r="C1077" s="21">
        <v>79244582</v>
      </c>
      <c r="D1077" s="21" t="s">
        <v>1252</v>
      </c>
      <c r="E1077" s="21" t="s">
        <v>50</v>
      </c>
      <c r="F1077" s="21" t="s">
        <v>1043</v>
      </c>
      <c r="G1077" s="29" t="s">
        <v>51</v>
      </c>
    </row>
    <row r="1078" spans="1:7">
      <c r="A1078" s="21" t="str">
        <f t="shared" si="16"/>
        <v>4.5 _</v>
      </c>
      <c r="B1078" s="21">
        <v>196</v>
      </c>
      <c r="C1078" s="21">
        <v>19422969</v>
      </c>
      <c r="D1078" s="21" t="s">
        <v>1253</v>
      </c>
      <c r="E1078" s="21" t="s">
        <v>92</v>
      </c>
      <c r="F1078" s="21" t="s">
        <v>1043</v>
      </c>
      <c r="G1078" s="29" t="s">
        <v>93</v>
      </c>
    </row>
    <row r="1079" spans="1:7">
      <c r="A1079" s="21" t="str">
        <f t="shared" ref="A1079:A1142" si="17">CONCATENATE(G1079,"_",H1079)</f>
        <v>4.5 _</v>
      </c>
      <c r="B1079" s="21">
        <v>197</v>
      </c>
      <c r="C1079" s="21">
        <v>79959809</v>
      </c>
      <c r="D1079" s="21" t="s">
        <v>1254</v>
      </c>
      <c r="E1079" s="21" t="s">
        <v>92</v>
      </c>
      <c r="F1079" s="21" t="s">
        <v>1043</v>
      </c>
      <c r="G1079" s="29" t="s">
        <v>93</v>
      </c>
    </row>
    <row r="1080" spans="1:7">
      <c r="A1080" s="21" t="str">
        <f t="shared" si="17"/>
        <v>6_</v>
      </c>
      <c r="B1080" s="21">
        <v>198</v>
      </c>
      <c r="C1080" s="21">
        <v>1026581746</v>
      </c>
      <c r="D1080" s="21" t="s">
        <v>1255</v>
      </c>
      <c r="E1080" s="21" t="s">
        <v>46</v>
      </c>
      <c r="F1080" s="21" t="s">
        <v>1043</v>
      </c>
      <c r="G1080" s="29">
        <v>6</v>
      </c>
    </row>
    <row r="1081" spans="1:7">
      <c r="A1081" s="21" t="str">
        <f t="shared" si="17"/>
        <v>6_</v>
      </c>
      <c r="B1081" s="21">
        <v>199</v>
      </c>
      <c r="C1081" s="21">
        <v>52843174</v>
      </c>
      <c r="D1081" s="21" t="s">
        <v>1256</v>
      </c>
      <c r="E1081" s="21" t="s">
        <v>46</v>
      </c>
      <c r="F1081" s="21" t="s">
        <v>1043</v>
      </c>
      <c r="G1081" s="29">
        <v>6</v>
      </c>
    </row>
    <row r="1082" spans="1:7">
      <c r="A1082" s="21" t="str">
        <f t="shared" si="17"/>
        <v>3.1.1_</v>
      </c>
      <c r="B1082" s="21">
        <v>200</v>
      </c>
      <c r="C1082" s="21">
        <v>1020721290</v>
      </c>
      <c r="D1082" s="21" t="s">
        <v>1257</v>
      </c>
      <c r="E1082" s="21" t="s">
        <v>148</v>
      </c>
      <c r="F1082" s="21" t="s">
        <v>1043</v>
      </c>
      <c r="G1082" s="29" t="s">
        <v>149</v>
      </c>
    </row>
    <row r="1083" spans="1:7">
      <c r="A1083" s="21" t="str">
        <f t="shared" si="17"/>
        <v>3.2.2_</v>
      </c>
      <c r="B1083" s="21">
        <v>201</v>
      </c>
      <c r="C1083" s="21">
        <v>39771073</v>
      </c>
      <c r="D1083" s="21" t="s">
        <v>1258</v>
      </c>
      <c r="E1083" s="21" t="s">
        <v>13</v>
      </c>
      <c r="F1083" s="21" t="s">
        <v>1043</v>
      </c>
      <c r="G1083" s="29" t="s">
        <v>15</v>
      </c>
    </row>
    <row r="1084" spans="1:7">
      <c r="A1084" s="21" t="str">
        <f t="shared" si="17"/>
        <v>6.3_</v>
      </c>
      <c r="B1084" s="21">
        <v>202</v>
      </c>
      <c r="C1084" s="21">
        <v>1022424797</v>
      </c>
      <c r="D1084" s="21" t="s">
        <v>1259</v>
      </c>
      <c r="E1084" s="21" t="s">
        <v>76</v>
      </c>
      <c r="F1084" s="21" t="s">
        <v>1043</v>
      </c>
      <c r="G1084" s="29" t="s">
        <v>77</v>
      </c>
    </row>
    <row r="1085" spans="1:7">
      <c r="A1085" s="21" t="str">
        <f t="shared" si="17"/>
        <v>4.1 _</v>
      </c>
      <c r="B1085" s="21">
        <v>203</v>
      </c>
      <c r="C1085" s="21">
        <v>94306014</v>
      </c>
      <c r="D1085" s="21" t="s">
        <v>1260</v>
      </c>
      <c r="E1085" s="21" t="s">
        <v>50</v>
      </c>
      <c r="F1085" s="21" t="s">
        <v>1043</v>
      </c>
      <c r="G1085" s="29" t="s">
        <v>51</v>
      </c>
    </row>
    <row r="1086" spans="1:7">
      <c r="A1086" s="21" t="str">
        <f t="shared" si="17"/>
        <v>6.1_</v>
      </c>
      <c r="B1086" s="21">
        <v>204</v>
      </c>
      <c r="C1086" s="21">
        <v>53117867</v>
      </c>
      <c r="D1086" s="21" t="s">
        <v>1261</v>
      </c>
      <c r="E1086" s="21" t="s">
        <v>35</v>
      </c>
      <c r="F1086" s="21" t="s">
        <v>1043</v>
      </c>
      <c r="G1086" s="29" t="s">
        <v>36</v>
      </c>
    </row>
    <row r="1087" spans="1:7">
      <c r="A1087" s="21" t="str">
        <f t="shared" si="17"/>
        <v>5.7_</v>
      </c>
      <c r="B1087" s="21">
        <v>205</v>
      </c>
      <c r="C1087" s="21">
        <v>1065589931</v>
      </c>
      <c r="D1087" s="21" t="s">
        <v>1262</v>
      </c>
      <c r="E1087" s="21" t="s">
        <v>1083</v>
      </c>
      <c r="F1087" s="21" t="s">
        <v>1043</v>
      </c>
      <c r="G1087" s="29" t="s">
        <v>30</v>
      </c>
    </row>
    <row r="1088" spans="1:7">
      <c r="A1088" s="21" t="str">
        <f t="shared" si="17"/>
        <v>4.4 _</v>
      </c>
      <c r="B1088" s="21">
        <v>206</v>
      </c>
      <c r="C1088" s="21">
        <v>46674664</v>
      </c>
      <c r="D1088" s="21" t="s">
        <v>1263</v>
      </c>
      <c r="E1088" s="21" t="s">
        <v>86</v>
      </c>
      <c r="F1088" s="21" t="s">
        <v>1043</v>
      </c>
      <c r="G1088" s="29" t="s">
        <v>87</v>
      </c>
    </row>
    <row r="1089" spans="1:7">
      <c r="A1089" s="21" t="str">
        <f t="shared" si="17"/>
        <v>1.3 _</v>
      </c>
      <c r="B1089" s="21">
        <v>207</v>
      </c>
      <c r="C1089" s="21">
        <v>79690749</v>
      </c>
      <c r="D1089" s="21" t="s">
        <v>1264</v>
      </c>
      <c r="E1089" s="21" t="s">
        <v>635</v>
      </c>
      <c r="F1089" s="21" t="s">
        <v>1043</v>
      </c>
      <c r="G1089" s="29" t="s">
        <v>636</v>
      </c>
    </row>
    <row r="1090" spans="1:7">
      <c r="A1090" s="21" t="str">
        <f t="shared" si="17"/>
        <v>1.2 _</v>
      </c>
      <c r="B1090" s="21">
        <v>208</v>
      </c>
      <c r="C1090" s="21">
        <v>77035866</v>
      </c>
      <c r="D1090" s="21" t="s">
        <v>1265</v>
      </c>
      <c r="E1090" s="21" t="s">
        <v>1171</v>
      </c>
      <c r="F1090" s="21" t="s">
        <v>1043</v>
      </c>
      <c r="G1090" s="29" t="s">
        <v>187</v>
      </c>
    </row>
    <row r="1091" spans="1:7">
      <c r="A1091" s="21" t="str">
        <f t="shared" si="17"/>
        <v>3.2.2_</v>
      </c>
      <c r="B1091" s="21">
        <v>209</v>
      </c>
      <c r="C1091" s="21">
        <v>19281565</v>
      </c>
      <c r="D1091" s="21" t="s">
        <v>1266</v>
      </c>
      <c r="E1091" s="21" t="s">
        <v>13</v>
      </c>
      <c r="F1091" s="21" t="s">
        <v>1043</v>
      </c>
      <c r="G1091" s="29" t="s">
        <v>15</v>
      </c>
    </row>
    <row r="1092" spans="1:7">
      <c r="A1092" s="21" t="str">
        <f t="shared" si="17"/>
        <v>4.5 _</v>
      </c>
      <c r="B1092" s="21">
        <v>210</v>
      </c>
      <c r="C1092" s="21">
        <v>80830146</v>
      </c>
      <c r="D1092" s="21" t="s">
        <v>1267</v>
      </c>
      <c r="E1092" s="21" t="s">
        <v>92</v>
      </c>
      <c r="F1092" s="21" t="s">
        <v>1043</v>
      </c>
      <c r="G1092" s="29" t="s">
        <v>93</v>
      </c>
    </row>
    <row r="1093" spans="1:7">
      <c r="A1093" s="21" t="str">
        <f t="shared" si="17"/>
        <v>4.1 _</v>
      </c>
      <c r="B1093" s="21">
        <v>211</v>
      </c>
      <c r="C1093" s="21">
        <v>1026261800</v>
      </c>
      <c r="D1093" s="21" t="s">
        <v>1268</v>
      </c>
      <c r="E1093" s="21" t="s">
        <v>50</v>
      </c>
      <c r="F1093" s="21" t="s">
        <v>1043</v>
      </c>
      <c r="G1093" s="29" t="s">
        <v>51</v>
      </c>
    </row>
    <row r="1094" spans="1:7">
      <c r="A1094" s="21" t="str">
        <f t="shared" si="17"/>
        <v>4.5 _</v>
      </c>
      <c r="B1094" s="21">
        <v>212</v>
      </c>
      <c r="C1094" s="21">
        <v>1023917040</v>
      </c>
      <c r="D1094" s="21" t="s">
        <v>1269</v>
      </c>
      <c r="E1094" s="21" t="s">
        <v>92</v>
      </c>
      <c r="F1094" s="21" t="s">
        <v>1043</v>
      </c>
      <c r="G1094" s="29" t="s">
        <v>93</v>
      </c>
    </row>
    <row r="1095" spans="1:7">
      <c r="A1095" s="21" t="str">
        <f t="shared" si="17"/>
        <v>4.1 _</v>
      </c>
      <c r="B1095" s="21">
        <v>213</v>
      </c>
      <c r="C1095" s="21">
        <v>1000619464</v>
      </c>
      <c r="D1095" s="21" t="s">
        <v>1270</v>
      </c>
      <c r="E1095" s="21" t="s">
        <v>50</v>
      </c>
      <c r="F1095" s="21" t="s">
        <v>1043</v>
      </c>
      <c r="G1095" s="29" t="s">
        <v>51</v>
      </c>
    </row>
    <row r="1096" spans="1:7">
      <c r="A1096" s="21" t="str">
        <f t="shared" si="17"/>
        <v>4.5 _</v>
      </c>
      <c r="B1096" s="21">
        <v>214</v>
      </c>
      <c r="C1096" s="21">
        <v>51771832</v>
      </c>
      <c r="D1096" s="21" t="s">
        <v>1271</v>
      </c>
      <c r="E1096" s="21" t="s">
        <v>92</v>
      </c>
      <c r="F1096" s="21" t="s">
        <v>1043</v>
      </c>
      <c r="G1096" s="29" t="s">
        <v>93</v>
      </c>
    </row>
    <row r="1097" spans="1:7">
      <c r="A1097" s="21" t="str">
        <f t="shared" si="17"/>
        <v>4.5 _</v>
      </c>
      <c r="B1097" s="21">
        <v>215</v>
      </c>
      <c r="C1097" s="21">
        <v>33379697</v>
      </c>
      <c r="D1097" s="21" t="s">
        <v>1272</v>
      </c>
      <c r="E1097" s="21" t="s">
        <v>92</v>
      </c>
      <c r="F1097" s="21" t="s">
        <v>1043</v>
      </c>
      <c r="G1097" s="29" t="s">
        <v>93</v>
      </c>
    </row>
    <row r="1098" spans="1:7">
      <c r="A1098" s="21" t="str">
        <f t="shared" si="17"/>
        <v>5.5_</v>
      </c>
      <c r="B1098" s="21">
        <v>216</v>
      </c>
      <c r="C1098" s="21">
        <v>20686804</v>
      </c>
      <c r="D1098" s="21" t="s">
        <v>1273</v>
      </c>
      <c r="E1098" s="21" t="s">
        <v>396</v>
      </c>
      <c r="F1098" s="21" t="s">
        <v>1043</v>
      </c>
      <c r="G1098" s="29" t="s">
        <v>397</v>
      </c>
    </row>
    <row r="1099" spans="1:7">
      <c r="A1099" s="21" t="str">
        <f t="shared" si="17"/>
        <v>5.5_</v>
      </c>
      <c r="B1099" s="21">
        <v>217</v>
      </c>
      <c r="C1099" s="21">
        <v>1024541603</v>
      </c>
      <c r="D1099" s="21" t="s">
        <v>1274</v>
      </c>
      <c r="E1099" s="21" t="s">
        <v>396</v>
      </c>
      <c r="F1099" s="21" t="s">
        <v>1043</v>
      </c>
      <c r="G1099" s="29" t="s">
        <v>397</v>
      </c>
    </row>
    <row r="1100" spans="1:7">
      <c r="A1100" s="21" t="str">
        <f t="shared" si="17"/>
        <v>5.7_</v>
      </c>
      <c r="B1100" s="21">
        <v>218</v>
      </c>
      <c r="C1100" s="21">
        <v>79103612</v>
      </c>
      <c r="D1100" s="21" t="s">
        <v>1275</v>
      </c>
      <c r="E1100" s="21" t="s">
        <v>1083</v>
      </c>
      <c r="F1100" s="21" t="s">
        <v>1043</v>
      </c>
      <c r="G1100" s="29" t="s">
        <v>30</v>
      </c>
    </row>
    <row r="1101" spans="1:7">
      <c r="A1101" s="21" t="str">
        <f t="shared" si="17"/>
        <v>5.2_</v>
      </c>
      <c r="B1101" s="21">
        <v>219</v>
      </c>
      <c r="C1101" s="21">
        <v>41688395</v>
      </c>
      <c r="D1101" s="21" t="s">
        <v>1276</v>
      </c>
      <c r="E1101" s="21" t="s">
        <v>1215</v>
      </c>
      <c r="F1101" s="21" t="s">
        <v>1043</v>
      </c>
      <c r="G1101" s="29" t="s">
        <v>60</v>
      </c>
    </row>
    <row r="1102" spans="1:7">
      <c r="A1102" s="21" t="str">
        <f t="shared" si="17"/>
        <v>5.5_</v>
      </c>
      <c r="B1102" s="21">
        <v>220</v>
      </c>
      <c r="C1102" s="21">
        <v>1022984084</v>
      </c>
      <c r="D1102" s="21" t="s">
        <v>1277</v>
      </c>
      <c r="E1102" s="21" t="s">
        <v>396</v>
      </c>
      <c r="F1102" s="21" t="s">
        <v>1043</v>
      </c>
      <c r="G1102" s="29" t="s">
        <v>397</v>
      </c>
    </row>
    <row r="1103" spans="1:7">
      <c r="A1103" s="21" t="str">
        <f t="shared" si="17"/>
        <v>5.1_</v>
      </c>
      <c r="B1103" s="21">
        <v>221</v>
      </c>
      <c r="C1103" s="21">
        <v>80214641</v>
      </c>
      <c r="D1103" s="21" t="s">
        <v>1278</v>
      </c>
      <c r="E1103" s="21" t="s">
        <v>1229</v>
      </c>
      <c r="F1103" s="21" t="s">
        <v>1043</v>
      </c>
      <c r="G1103" s="29" t="s">
        <v>200</v>
      </c>
    </row>
    <row r="1104" spans="1:7">
      <c r="A1104" s="21" t="str">
        <f t="shared" si="17"/>
        <v>5.3_</v>
      </c>
      <c r="B1104" s="21">
        <v>222</v>
      </c>
      <c r="C1104" s="21">
        <v>1075673921</v>
      </c>
      <c r="D1104" s="21" t="s">
        <v>1279</v>
      </c>
      <c r="E1104" s="21" t="s">
        <v>1165</v>
      </c>
      <c r="F1104" s="21" t="s">
        <v>1043</v>
      </c>
      <c r="G1104" s="29" t="s">
        <v>176</v>
      </c>
    </row>
    <row r="1105" spans="1:7">
      <c r="A1105" s="21" t="str">
        <f t="shared" si="17"/>
        <v>5.3_</v>
      </c>
      <c r="B1105" s="21">
        <v>223</v>
      </c>
      <c r="C1105" s="21">
        <v>1022361507</v>
      </c>
      <c r="D1105" s="21" t="s">
        <v>1280</v>
      </c>
      <c r="E1105" s="21" t="s">
        <v>1165</v>
      </c>
      <c r="F1105" s="21" t="s">
        <v>1043</v>
      </c>
      <c r="G1105" s="29" t="s">
        <v>176</v>
      </c>
    </row>
    <row r="1106" spans="1:7">
      <c r="A1106" s="21" t="str">
        <f t="shared" si="17"/>
        <v>5.5_</v>
      </c>
      <c r="B1106" s="21">
        <v>224</v>
      </c>
      <c r="C1106" s="21">
        <v>52846754</v>
      </c>
      <c r="D1106" s="21" t="s">
        <v>1281</v>
      </c>
      <c r="E1106" s="21" t="s">
        <v>396</v>
      </c>
      <c r="F1106" s="21" t="s">
        <v>1043</v>
      </c>
      <c r="G1106" s="29" t="s">
        <v>397</v>
      </c>
    </row>
    <row r="1107" spans="1:7">
      <c r="A1107" s="21" t="str">
        <f t="shared" si="17"/>
        <v>5.5_</v>
      </c>
      <c r="B1107" s="21">
        <v>225</v>
      </c>
      <c r="C1107" s="21">
        <v>19450696</v>
      </c>
      <c r="D1107" s="21" t="s">
        <v>1282</v>
      </c>
      <c r="E1107" s="21" t="s">
        <v>396</v>
      </c>
      <c r="F1107" s="21" t="s">
        <v>1043</v>
      </c>
      <c r="G1107" s="29" t="s">
        <v>397</v>
      </c>
    </row>
    <row r="1108" spans="1:7" ht="15">
      <c r="A1108" s="21" t="str">
        <f t="shared" si="17"/>
        <v>6.5_</v>
      </c>
      <c r="B1108" s="21">
        <v>226</v>
      </c>
      <c r="C1108" s="21">
        <v>79501542</v>
      </c>
      <c r="D1108" s="21" t="s">
        <v>1283</v>
      </c>
      <c r="E1108" t="s">
        <v>83</v>
      </c>
      <c r="F1108" s="21" t="s">
        <v>1043</v>
      </c>
      <c r="G1108" s="29" t="s">
        <v>84</v>
      </c>
    </row>
    <row r="1109" spans="1:7" ht="15">
      <c r="A1109" s="21" t="str">
        <f t="shared" si="17"/>
        <v>6.2_</v>
      </c>
      <c r="B1109" s="21">
        <v>227</v>
      </c>
      <c r="C1109" s="21">
        <v>1016054072</v>
      </c>
      <c r="D1109" s="21" t="s">
        <v>1284</v>
      </c>
      <c r="E1109" t="s">
        <v>209</v>
      </c>
      <c r="F1109" s="21" t="s">
        <v>1043</v>
      </c>
      <c r="G1109" s="29" t="s">
        <v>210</v>
      </c>
    </row>
    <row r="1110" spans="1:7">
      <c r="A1110" s="21" t="str">
        <f t="shared" si="17"/>
        <v>7_</v>
      </c>
      <c r="B1110" s="21">
        <v>228</v>
      </c>
      <c r="C1110" s="21">
        <v>80804617</v>
      </c>
      <c r="D1110" s="21" t="s">
        <v>1285</v>
      </c>
      <c r="E1110" s="21" t="s">
        <v>1056</v>
      </c>
      <c r="F1110" s="21" t="s">
        <v>1043</v>
      </c>
      <c r="G1110" s="29">
        <v>7</v>
      </c>
    </row>
    <row r="1111" spans="1:7">
      <c r="A1111" s="21" t="str">
        <f t="shared" si="17"/>
        <v>7_</v>
      </c>
      <c r="B1111" s="21">
        <v>229</v>
      </c>
      <c r="C1111" s="21">
        <v>1016010226</v>
      </c>
      <c r="D1111" s="21" t="s">
        <v>1286</v>
      </c>
      <c r="E1111" s="21" t="s">
        <v>1056</v>
      </c>
      <c r="F1111" s="21" t="s">
        <v>1043</v>
      </c>
      <c r="G1111" s="29">
        <v>7</v>
      </c>
    </row>
    <row r="1112" spans="1:7">
      <c r="A1112" s="21" t="str">
        <f t="shared" si="17"/>
        <v>6.1_</v>
      </c>
      <c r="B1112" s="21">
        <v>230</v>
      </c>
      <c r="C1112" s="21">
        <v>52184488</v>
      </c>
      <c r="D1112" s="21" t="s">
        <v>1287</v>
      </c>
      <c r="E1112" s="21" t="s">
        <v>35</v>
      </c>
      <c r="F1112" s="21" t="s">
        <v>1043</v>
      </c>
      <c r="G1112" s="29" t="s">
        <v>36</v>
      </c>
    </row>
    <row r="1113" spans="1:7">
      <c r="A1113" s="21" t="str">
        <f t="shared" si="17"/>
        <v>6.3_</v>
      </c>
      <c r="B1113" s="21">
        <v>231</v>
      </c>
      <c r="C1113" s="21">
        <v>520524265</v>
      </c>
      <c r="D1113" s="21" t="s">
        <v>1288</v>
      </c>
      <c r="E1113" s="21" t="s">
        <v>76</v>
      </c>
      <c r="F1113" s="21" t="s">
        <v>1043</v>
      </c>
      <c r="G1113" s="29" t="s">
        <v>77</v>
      </c>
    </row>
    <row r="1114" spans="1:7">
      <c r="A1114" s="21" t="str">
        <f t="shared" si="17"/>
        <v>5.7_</v>
      </c>
      <c r="B1114" s="21">
        <v>232</v>
      </c>
      <c r="C1114" s="21">
        <v>33377344</v>
      </c>
      <c r="D1114" s="21" t="s">
        <v>1289</v>
      </c>
      <c r="E1114" s="21" t="s">
        <v>29</v>
      </c>
      <c r="F1114" s="21" t="s">
        <v>1043</v>
      </c>
      <c r="G1114" s="29" t="s">
        <v>30</v>
      </c>
    </row>
    <row r="1115" spans="1:7">
      <c r="A1115" s="21" t="str">
        <f t="shared" si="17"/>
        <v>5.5_</v>
      </c>
      <c r="B1115" s="21">
        <v>233</v>
      </c>
      <c r="C1115" s="21">
        <v>52107759</v>
      </c>
      <c r="D1115" s="21" t="s">
        <v>1290</v>
      </c>
      <c r="E1115" s="21" t="s">
        <v>396</v>
      </c>
      <c r="F1115" s="21" t="s">
        <v>1043</v>
      </c>
      <c r="G1115" s="29" t="s">
        <v>397</v>
      </c>
    </row>
    <row r="1116" spans="1:7">
      <c r="A1116" s="21" t="str">
        <f t="shared" si="17"/>
        <v>4.5 _</v>
      </c>
      <c r="C1116" s="21">
        <v>19497115</v>
      </c>
      <c r="D1116" s="21" t="s">
        <v>1291</v>
      </c>
      <c r="E1116" s="21" t="s">
        <v>92</v>
      </c>
      <c r="F1116" s="21" t="s">
        <v>1043</v>
      </c>
      <c r="G1116" s="29" t="s">
        <v>93</v>
      </c>
    </row>
    <row r="1117" spans="1:7" ht="15">
      <c r="A1117" s="21" t="str">
        <f t="shared" si="17"/>
        <v>6.5_</v>
      </c>
      <c r="B1117" s="21">
        <v>25</v>
      </c>
      <c r="C1117" s="21">
        <v>45768497</v>
      </c>
      <c r="D1117" s="21" t="s">
        <v>1292</v>
      </c>
      <c r="E1117" t="s">
        <v>83</v>
      </c>
      <c r="F1117" s="21" t="s">
        <v>1043</v>
      </c>
      <c r="G1117" s="29" t="s">
        <v>84</v>
      </c>
    </row>
    <row r="1118" spans="1:7" ht="15">
      <c r="A1118" s="21" t="str">
        <f t="shared" si="17"/>
        <v>6.2_</v>
      </c>
      <c r="B1118" s="21">
        <v>24</v>
      </c>
      <c r="C1118" s="21">
        <v>79820269</v>
      </c>
      <c r="D1118" s="21" t="s">
        <v>1293</v>
      </c>
      <c r="E1118" t="s">
        <v>209</v>
      </c>
      <c r="F1118" s="21" t="s">
        <v>1043</v>
      </c>
      <c r="G1118" s="29" t="s">
        <v>210</v>
      </c>
    </row>
    <row r="1119" spans="1:7" ht="15">
      <c r="A1119" s="21" t="str">
        <f t="shared" si="17"/>
        <v>6.2_</v>
      </c>
      <c r="B1119" s="21">
        <v>32</v>
      </c>
      <c r="C1119" s="21">
        <v>1033761558</v>
      </c>
      <c r="D1119" s="21" t="s">
        <v>1294</v>
      </c>
      <c r="E1119" t="s">
        <v>209</v>
      </c>
      <c r="F1119" s="21" t="s">
        <v>1043</v>
      </c>
      <c r="G1119" s="29" t="s">
        <v>210</v>
      </c>
    </row>
    <row r="1120" spans="1:7">
      <c r="A1120" s="21" t="str">
        <f t="shared" si="17"/>
        <v>5.7_</v>
      </c>
      <c r="B1120" s="21">
        <v>15</v>
      </c>
      <c r="C1120" s="21">
        <v>79946392</v>
      </c>
      <c r="D1120" s="21" t="s">
        <v>1295</v>
      </c>
      <c r="E1120" s="21" t="s">
        <v>1083</v>
      </c>
      <c r="G1120" s="29" t="s">
        <v>30</v>
      </c>
    </row>
    <row r="1121" spans="1:7">
      <c r="A1121" s="21" t="str">
        <f t="shared" si="17"/>
        <v>5.5_</v>
      </c>
      <c r="B1121" s="21">
        <v>2</v>
      </c>
      <c r="C1121" s="21">
        <v>51905388</v>
      </c>
      <c r="D1121" s="21" t="s">
        <v>1296</v>
      </c>
      <c r="E1121" s="21" t="s">
        <v>396</v>
      </c>
      <c r="G1121" s="29" t="s">
        <v>397</v>
      </c>
    </row>
    <row r="1122" spans="1:7">
      <c r="A1122" s="21" t="str">
        <f t="shared" si="17"/>
        <v>5.5_</v>
      </c>
      <c r="B1122" s="21">
        <v>3</v>
      </c>
      <c r="C1122" s="21">
        <v>52157724</v>
      </c>
      <c r="D1122" s="21" t="s">
        <v>1297</v>
      </c>
      <c r="E1122" s="21" t="s">
        <v>396</v>
      </c>
      <c r="G1122" s="29" t="s">
        <v>397</v>
      </c>
    </row>
    <row r="1123" spans="1:7">
      <c r="A1123" s="21" t="str">
        <f t="shared" si="17"/>
        <v>5.5_</v>
      </c>
      <c r="B1123" s="21">
        <v>43</v>
      </c>
      <c r="C1123" s="21">
        <v>51563653</v>
      </c>
      <c r="D1123" s="21" t="s">
        <v>1298</v>
      </c>
      <c r="E1123" s="21" t="s">
        <v>396</v>
      </c>
      <c r="G1123" s="29" t="s">
        <v>397</v>
      </c>
    </row>
    <row r="1124" spans="1:7">
      <c r="A1124" s="21" t="str">
        <f t="shared" si="17"/>
        <v>5.3_</v>
      </c>
      <c r="B1124" s="21">
        <v>12</v>
      </c>
      <c r="C1124" s="21">
        <v>1020758964</v>
      </c>
      <c r="D1124" s="21" t="s">
        <v>1299</v>
      </c>
      <c r="E1124" s="21" t="s">
        <v>1165</v>
      </c>
      <c r="F1124" s="21" t="s">
        <v>1043</v>
      </c>
      <c r="G1124" s="29" t="s">
        <v>176</v>
      </c>
    </row>
    <row r="1125" spans="1:7">
      <c r="A1125" s="21" t="str">
        <f t="shared" si="17"/>
        <v>5.3_</v>
      </c>
      <c r="B1125" s="21">
        <v>29</v>
      </c>
      <c r="C1125" s="21">
        <v>79344910</v>
      </c>
      <c r="D1125" s="21" t="s">
        <v>1300</v>
      </c>
      <c r="E1125" s="21" t="s">
        <v>1165</v>
      </c>
      <c r="F1125" s="21" t="s">
        <v>1043</v>
      </c>
      <c r="G1125" s="29" t="s">
        <v>176</v>
      </c>
    </row>
    <row r="1126" spans="1:7">
      <c r="A1126" s="21" t="str">
        <f t="shared" si="17"/>
        <v>5.3_</v>
      </c>
      <c r="B1126" s="21">
        <v>31</v>
      </c>
      <c r="C1126" s="21">
        <v>86079202</v>
      </c>
      <c r="D1126" s="21" t="s">
        <v>1301</v>
      </c>
      <c r="E1126" s="21" t="s">
        <v>1165</v>
      </c>
      <c r="F1126" s="21" t="s">
        <v>1043</v>
      </c>
      <c r="G1126" s="29" t="s">
        <v>176</v>
      </c>
    </row>
    <row r="1127" spans="1:7">
      <c r="A1127" s="21" t="str">
        <f t="shared" si="17"/>
        <v>5.1_</v>
      </c>
      <c r="B1127" s="21">
        <v>1</v>
      </c>
      <c r="C1127" s="21">
        <v>73021622</v>
      </c>
      <c r="D1127" s="21" t="s">
        <v>1302</v>
      </c>
      <c r="E1127" s="21" t="s">
        <v>1229</v>
      </c>
      <c r="F1127" s="21" t="s">
        <v>1043</v>
      </c>
      <c r="G1127" s="29" t="s">
        <v>200</v>
      </c>
    </row>
    <row r="1128" spans="1:7">
      <c r="A1128" s="21" t="str">
        <f t="shared" si="17"/>
        <v>5.1_</v>
      </c>
      <c r="B1128" s="21">
        <v>8</v>
      </c>
      <c r="C1128" s="21">
        <v>77038458</v>
      </c>
      <c r="D1128" s="21" t="s">
        <v>1303</v>
      </c>
      <c r="E1128" s="21" t="s">
        <v>1229</v>
      </c>
      <c r="F1128" s="21" t="s">
        <v>1043</v>
      </c>
      <c r="G1128" s="29" t="s">
        <v>200</v>
      </c>
    </row>
    <row r="1129" spans="1:7">
      <c r="A1129" s="21" t="str">
        <f t="shared" si="17"/>
        <v>5.1_</v>
      </c>
      <c r="B1129" s="21">
        <v>34</v>
      </c>
      <c r="C1129" s="21">
        <v>1014229176</v>
      </c>
      <c r="D1129" s="21" t="s">
        <v>1304</v>
      </c>
      <c r="E1129" s="21" t="s">
        <v>1229</v>
      </c>
      <c r="F1129" s="21" t="s">
        <v>1043</v>
      </c>
      <c r="G1129" s="29" t="s">
        <v>200</v>
      </c>
    </row>
    <row r="1130" spans="1:7">
      <c r="A1130" s="21" t="str">
        <f t="shared" si="17"/>
        <v>4.6 _</v>
      </c>
      <c r="B1130" s="21">
        <v>26</v>
      </c>
      <c r="C1130" s="21">
        <v>1016035344</v>
      </c>
      <c r="D1130" s="21" t="s">
        <v>1305</v>
      </c>
      <c r="E1130" s="21" t="s">
        <v>220</v>
      </c>
      <c r="F1130" s="21" t="s">
        <v>1043</v>
      </c>
      <c r="G1130" s="29" t="s">
        <v>221</v>
      </c>
    </row>
    <row r="1131" spans="1:7">
      <c r="A1131" s="21" t="str">
        <f t="shared" si="17"/>
        <v>4.6 _</v>
      </c>
      <c r="B1131" s="21">
        <v>28</v>
      </c>
      <c r="C1131" s="21">
        <v>52936228</v>
      </c>
      <c r="D1131" s="21" t="s">
        <v>1306</v>
      </c>
      <c r="E1131" s="21" t="s">
        <v>220</v>
      </c>
      <c r="F1131" s="21" t="s">
        <v>1043</v>
      </c>
      <c r="G1131" s="29" t="s">
        <v>221</v>
      </c>
    </row>
    <row r="1132" spans="1:7">
      <c r="A1132" s="21" t="str">
        <f t="shared" si="17"/>
        <v>4.6 _</v>
      </c>
      <c r="B1132" s="21">
        <v>30</v>
      </c>
      <c r="C1132" s="21">
        <v>52147750</v>
      </c>
      <c r="D1132" s="21" t="s">
        <v>1307</v>
      </c>
      <c r="E1132" s="21" t="s">
        <v>220</v>
      </c>
      <c r="F1132" s="21" t="s">
        <v>1043</v>
      </c>
      <c r="G1132" s="29" t="s">
        <v>221</v>
      </c>
    </row>
    <row r="1133" spans="1:7">
      <c r="A1133" s="21" t="str">
        <f t="shared" si="17"/>
        <v>4.5 _</v>
      </c>
      <c r="B1133" s="21">
        <v>13</v>
      </c>
      <c r="C1133" s="21">
        <v>479421</v>
      </c>
      <c r="D1133" s="21" t="s">
        <v>1308</v>
      </c>
      <c r="E1133" s="21" t="s">
        <v>92</v>
      </c>
      <c r="F1133" s="21" t="s">
        <v>1043</v>
      </c>
      <c r="G1133" s="29" t="s">
        <v>93</v>
      </c>
    </row>
    <row r="1134" spans="1:7">
      <c r="A1134" s="21" t="str">
        <f t="shared" si="17"/>
        <v>4.5 _</v>
      </c>
      <c r="B1134" s="21">
        <v>20</v>
      </c>
      <c r="C1134" s="21">
        <v>51797380</v>
      </c>
      <c r="D1134" s="21" t="s">
        <v>1309</v>
      </c>
      <c r="E1134" s="21" t="s">
        <v>92</v>
      </c>
      <c r="F1134" s="21" t="s">
        <v>1043</v>
      </c>
      <c r="G1134" s="29" t="s">
        <v>93</v>
      </c>
    </row>
    <row r="1135" spans="1:7">
      <c r="A1135" s="21" t="str">
        <f t="shared" si="17"/>
        <v>4.5 _</v>
      </c>
      <c r="B1135" s="21">
        <v>23</v>
      </c>
      <c r="C1135" s="21">
        <v>1018419441</v>
      </c>
      <c r="D1135" s="21" t="s">
        <v>1310</v>
      </c>
      <c r="E1135" s="21" t="s">
        <v>92</v>
      </c>
      <c r="F1135" s="21" t="s">
        <v>1043</v>
      </c>
      <c r="G1135" s="29" t="s">
        <v>93</v>
      </c>
    </row>
    <row r="1136" spans="1:7" ht="15">
      <c r="A1136" s="21" t="str">
        <f t="shared" si="17"/>
        <v>4.3 _</v>
      </c>
      <c r="B1136" s="21">
        <v>9</v>
      </c>
      <c r="C1136" s="21">
        <v>31990855</v>
      </c>
      <c r="D1136" s="21" t="s">
        <v>1311</v>
      </c>
      <c r="E1136" t="s">
        <v>194</v>
      </c>
      <c r="F1136" s="21" t="s">
        <v>1043</v>
      </c>
      <c r="G1136" s="29" t="s">
        <v>195</v>
      </c>
    </row>
    <row r="1137" spans="1:9" ht="15">
      <c r="A1137" s="21" t="str">
        <f t="shared" si="17"/>
        <v>4.3 _</v>
      </c>
      <c r="B1137" s="21">
        <v>27</v>
      </c>
      <c r="C1137" s="21">
        <v>1014195676</v>
      </c>
      <c r="D1137" s="21" t="s">
        <v>1312</v>
      </c>
      <c r="E1137" t="s">
        <v>194</v>
      </c>
      <c r="F1137" s="21" t="s">
        <v>1043</v>
      </c>
      <c r="G1137" s="29" t="s">
        <v>195</v>
      </c>
    </row>
    <row r="1138" spans="1:9" ht="15">
      <c r="A1138" s="21" t="str">
        <f t="shared" si="17"/>
        <v>4.3 _</v>
      </c>
      <c r="B1138" s="21">
        <v>33</v>
      </c>
      <c r="C1138" s="21">
        <v>1057305499</v>
      </c>
      <c r="D1138" s="21" t="s">
        <v>1313</v>
      </c>
      <c r="E1138" t="s">
        <v>194</v>
      </c>
      <c r="F1138" s="21" t="s">
        <v>1043</v>
      </c>
      <c r="G1138" s="29" t="s">
        <v>195</v>
      </c>
    </row>
    <row r="1139" spans="1:9">
      <c r="A1139" s="21" t="str">
        <f t="shared" si="17"/>
        <v>4.2._</v>
      </c>
      <c r="B1139" s="21">
        <v>10</v>
      </c>
      <c r="C1139" s="21">
        <v>1016018360</v>
      </c>
      <c r="D1139" s="21" t="s">
        <v>1314</v>
      </c>
      <c r="E1139" s="21" t="s">
        <v>1104</v>
      </c>
      <c r="F1139" s="21" t="s">
        <v>1043</v>
      </c>
      <c r="G1139" s="29" t="s">
        <v>276</v>
      </c>
    </row>
    <row r="1140" spans="1:9">
      <c r="A1140" s="21" t="str">
        <f t="shared" si="17"/>
        <v>4.2._</v>
      </c>
      <c r="B1140" s="21">
        <v>17</v>
      </c>
      <c r="C1140" s="21">
        <v>1022361225</v>
      </c>
      <c r="D1140" s="21" t="s">
        <v>1315</v>
      </c>
      <c r="E1140" s="21" t="s">
        <v>1104</v>
      </c>
      <c r="F1140" s="21" t="s">
        <v>1043</v>
      </c>
      <c r="G1140" s="29" t="s">
        <v>276</v>
      </c>
    </row>
    <row r="1141" spans="1:9">
      <c r="A1141" s="21" t="str">
        <f t="shared" si="17"/>
        <v>4.1 _</v>
      </c>
      <c r="B1141" s="21">
        <v>21</v>
      </c>
      <c r="C1141" s="21">
        <v>29181442</v>
      </c>
      <c r="D1141" s="21" t="s">
        <v>1316</v>
      </c>
      <c r="E1141" s="21" t="s">
        <v>50</v>
      </c>
      <c r="F1141" s="21" t="s">
        <v>1043</v>
      </c>
      <c r="G1141" s="29" t="s">
        <v>51</v>
      </c>
    </row>
    <row r="1142" spans="1:9">
      <c r="A1142" s="21" t="str">
        <f t="shared" si="17"/>
        <v>3.1.2_</v>
      </c>
      <c r="B1142" s="21">
        <v>40</v>
      </c>
      <c r="C1142" s="21">
        <v>1106777508</v>
      </c>
      <c r="D1142" s="21" t="s">
        <v>1317</v>
      </c>
      <c r="E1142" s="21" t="s">
        <v>107</v>
      </c>
      <c r="F1142" s="21" t="s">
        <v>1043</v>
      </c>
      <c r="G1142" s="29" t="s">
        <v>109</v>
      </c>
    </row>
    <row r="1143" spans="1:9">
      <c r="A1143" s="21" t="str">
        <f t="shared" ref="A1143:A1148" si="18">CONCATENATE(G1143,"_",H1143)</f>
        <v>3.1.1_</v>
      </c>
      <c r="B1143" s="21">
        <v>18</v>
      </c>
      <c r="C1143" s="21">
        <v>1023884620</v>
      </c>
      <c r="D1143" s="21" t="s">
        <v>1318</v>
      </c>
      <c r="E1143" s="21" t="s">
        <v>148</v>
      </c>
      <c r="F1143" s="21" t="s">
        <v>1043</v>
      </c>
      <c r="G1143" s="29" t="s">
        <v>149</v>
      </c>
    </row>
    <row r="1144" spans="1:9">
      <c r="A1144" s="21" t="str">
        <f t="shared" si="18"/>
        <v>1.6._</v>
      </c>
      <c r="B1144" s="21">
        <v>41</v>
      </c>
      <c r="C1144" s="21">
        <v>80760766</v>
      </c>
      <c r="D1144" s="21" t="s">
        <v>1319</v>
      </c>
      <c r="E1144" s="21" t="s">
        <v>96</v>
      </c>
      <c r="F1144" s="21" t="s">
        <v>1043</v>
      </c>
      <c r="G1144" s="29" t="s">
        <v>97</v>
      </c>
    </row>
    <row r="1145" spans="1:9">
      <c r="A1145" s="21" t="str">
        <f t="shared" si="18"/>
        <v>7_</v>
      </c>
      <c r="B1145" s="21">
        <v>14</v>
      </c>
      <c r="C1145" s="21">
        <v>80491493</v>
      </c>
      <c r="D1145" s="21" t="s">
        <v>1320</v>
      </c>
      <c r="E1145" s="21" t="s">
        <v>1056</v>
      </c>
      <c r="F1145" s="21" t="s">
        <v>1043</v>
      </c>
      <c r="G1145" s="29">
        <v>7</v>
      </c>
    </row>
    <row r="1146" spans="1:9">
      <c r="A1146" s="21" t="str">
        <f t="shared" si="18"/>
        <v>6_</v>
      </c>
      <c r="B1146" s="21">
        <v>4</v>
      </c>
      <c r="C1146" s="21">
        <v>51782629</v>
      </c>
      <c r="D1146" s="21" t="s">
        <v>1321</v>
      </c>
      <c r="E1146" s="21" t="s">
        <v>46</v>
      </c>
      <c r="F1146" s="21" t="s">
        <v>1043</v>
      </c>
      <c r="G1146" s="29">
        <v>6</v>
      </c>
    </row>
    <row r="1147" spans="1:9">
      <c r="A1147" s="21" t="str">
        <f t="shared" si="18"/>
        <v>6_</v>
      </c>
      <c r="B1147" s="21">
        <v>16</v>
      </c>
      <c r="C1147" s="21">
        <v>35509941</v>
      </c>
      <c r="D1147" s="21" t="s">
        <v>1322</v>
      </c>
      <c r="E1147" s="21" t="s">
        <v>46</v>
      </c>
      <c r="F1147" s="21" t="s">
        <v>1043</v>
      </c>
      <c r="G1147" s="29">
        <v>6</v>
      </c>
    </row>
    <row r="1148" spans="1:9">
      <c r="A1148" s="21" t="str">
        <f t="shared" si="18"/>
        <v>3_</v>
      </c>
      <c r="B1148" s="21">
        <v>7</v>
      </c>
      <c r="C1148" s="21">
        <v>92189220</v>
      </c>
      <c r="D1148" s="21" t="s">
        <v>1323</v>
      </c>
      <c r="E1148" s="21" t="s">
        <v>130</v>
      </c>
      <c r="F1148" s="21" t="s">
        <v>1043</v>
      </c>
      <c r="G1148" s="29">
        <v>3</v>
      </c>
    </row>
    <row r="1150" spans="1:9">
      <c r="B1150" s="33" t="s">
        <v>1324</v>
      </c>
      <c r="C1150" s="34"/>
      <c r="D1150" s="34"/>
      <c r="E1150" s="34"/>
      <c r="F1150" s="34"/>
      <c r="G1150" s="35"/>
      <c r="H1150" s="34"/>
      <c r="I1150" s="36"/>
    </row>
    <row r="1151" spans="1:9">
      <c r="A1151" s="21" t="str">
        <f t="shared" ref="A1151:A1169" si="19">CONCATENATE(G1151,"_",H1151)</f>
        <v>-_</v>
      </c>
      <c r="B1151" s="21">
        <v>5</v>
      </c>
      <c r="C1151" s="21">
        <v>52184480</v>
      </c>
      <c r="D1151" s="21" t="s">
        <v>1325</v>
      </c>
      <c r="E1151" s="21" t="s">
        <v>1326</v>
      </c>
      <c r="F1151" s="21" t="s">
        <v>1043</v>
      </c>
      <c r="G1151" s="29" t="s">
        <v>1327</v>
      </c>
    </row>
    <row r="1152" spans="1:9">
      <c r="A1152" s="21" t="str">
        <f t="shared" si="19"/>
        <v>-_</v>
      </c>
      <c r="B1152" s="21">
        <v>6</v>
      </c>
      <c r="C1152" s="21">
        <v>52107754</v>
      </c>
      <c r="D1152" s="21" t="s">
        <v>1328</v>
      </c>
      <c r="E1152" s="21" t="s">
        <v>1326</v>
      </c>
      <c r="F1152" s="21" t="s">
        <v>1043</v>
      </c>
      <c r="G1152" s="29" t="s">
        <v>1327</v>
      </c>
    </row>
    <row r="1153" spans="1:7">
      <c r="A1153" s="21" t="str">
        <f t="shared" si="19"/>
        <v>-_</v>
      </c>
      <c r="B1153" s="21">
        <v>11</v>
      </c>
      <c r="C1153" s="21">
        <v>53120422</v>
      </c>
      <c r="D1153" s="21" t="s">
        <v>1329</v>
      </c>
      <c r="E1153" s="21" t="s">
        <v>1326</v>
      </c>
      <c r="F1153" s="21" t="s">
        <v>1043</v>
      </c>
      <c r="G1153" s="29" t="s">
        <v>1327</v>
      </c>
    </row>
    <row r="1154" spans="1:7">
      <c r="A1154" s="21" t="str">
        <f t="shared" si="19"/>
        <v>-_</v>
      </c>
      <c r="B1154" s="21">
        <v>19</v>
      </c>
      <c r="C1154" s="21">
        <v>19492115</v>
      </c>
      <c r="D1154" s="21" t="s">
        <v>1330</v>
      </c>
      <c r="E1154" s="21" t="s">
        <v>1326</v>
      </c>
      <c r="F1154" s="21" t="s">
        <v>1043</v>
      </c>
      <c r="G1154" s="29" t="s">
        <v>1327</v>
      </c>
    </row>
    <row r="1155" spans="1:7">
      <c r="A1155" s="21" t="str">
        <f t="shared" si="19"/>
        <v>-_</v>
      </c>
      <c r="B1155" s="21">
        <v>22</v>
      </c>
      <c r="C1155" s="21">
        <v>27969080</v>
      </c>
      <c r="D1155" s="21" t="s">
        <v>1331</v>
      </c>
      <c r="E1155" s="21" t="s">
        <v>1326</v>
      </c>
      <c r="F1155" s="21" t="s">
        <v>1043</v>
      </c>
      <c r="G1155" s="29" t="s">
        <v>1327</v>
      </c>
    </row>
    <row r="1156" spans="1:7">
      <c r="A1156" s="21" t="str">
        <f t="shared" si="19"/>
        <v>6.2_</v>
      </c>
      <c r="B1156" s="21">
        <v>35</v>
      </c>
      <c r="C1156" s="21">
        <v>53080553</v>
      </c>
      <c r="D1156" s="21" t="s">
        <v>1332</v>
      </c>
      <c r="E1156" s="21" t="s">
        <v>209</v>
      </c>
      <c r="F1156" s="21" t="s">
        <v>1043</v>
      </c>
      <c r="G1156" s="29" t="s">
        <v>210</v>
      </c>
    </row>
    <row r="1157" spans="1:7">
      <c r="A1157" s="21" t="str">
        <f t="shared" si="19"/>
        <v>-_</v>
      </c>
      <c r="B1157" s="21">
        <v>36</v>
      </c>
      <c r="C1157" s="21">
        <v>1014262885</v>
      </c>
      <c r="D1157" s="21" t="s">
        <v>1333</v>
      </c>
      <c r="E1157" s="21" t="s">
        <v>1326</v>
      </c>
      <c r="F1157" s="21" t="s">
        <v>1043</v>
      </c>
      <c r="G1157" s="29" t="s">
        <v>1327</v>
      </c>
    </row>
    <row r="1158" spans="1:7">
      <c r="A1158" s="21" t="str">
        <f t="shared" si="19"/>
        <v>-_</v>
      </c>
      <c r="B1158" s="21">
        <v>37</v>
      </c>
      <c r="C1158" s="21">
        <v>20486515</v>
      </c>
      <c r="D1158" s="21" t="s">
        <v>1334</v>
      </c>
      <c r="E1158" s="21" t="s">
        <v>1326</v>
      </c>
      <c r="F1158" s="21" t="s">
        <v>1043</v>
      </c>
      <c r="G1158" s="29" t="s">
        <v>1327</v>
      </c>
    </row>
    <row r="1159" spans="1:7">
      <c r="A1159" s="21" t="str">
        <f t="shared" si="19"/>
        <v>-_</v>
      </c>
      <c r="B1159" s="21">
        <v>38</v>
      </c>
      <c r="C1159" s="21">
        <v>5905472</v>
      </c>
      <c r="D1159" s="21" t="s">
        <v>1335</v>
      </c>
      <c r="E1159" s="21" t="s">
        <v>1326</v>
      </c>
      <c r="F1159" s="21" t="s">
        <v>1043</v>
      </c>
      <c r="G1159" s="29" t="s">
        <v>1327</v>
      </c>
    </row>
    <row r="1160" spans="1:7">
      <c r="A1160" s="21" t="str">
        <f t="shared" si="19"/>
        <v>-_</v>
      </c>
      <c r="B1160" s="21">
        <v>39</v>
      </c>
      <c r="C1160" s="21">
        <v>23406399</v>
      </c>
      <c r="D1160" s="21" t="s">
        <v>1336</v>
      </c>
      <c r="E1160" s="21" t="s">
        <v>1326</v>
      </c>
      <c r="F1160" s="21" t="s">
        <v>1043</v>
      </c>
      <c r="G1160" s="29" t="s">
        <v>1327</v>
      </c>
    </row>
    <row r="1161" spans="1:7">
      <c r="A1161" s="21" t="str">
        <f t="shared" si="19"/>
        <v>-_</v>
      </c>
      <c r="B1161" s="21">
        <v>42</v>
      </c>
      <c r="C1161" s="21">
        <v>1102832515</v>
      </c>
      <c r="D1161" s="21" t="s">
        <v>1337</v>
      </c>
      <c r="E1161" s="21" t="s">
        <v>1326</v>
      </c>
      <c r="F1161" s="21" t="s">
        <v>1043</v>
      </c>
      <c r="G1161" s="29" t="s">
        <v>1327</v>
      </c>
    </row>
    <row r="1162" spans="1:7">
      <c r="A1162" s="21" t="str">
        <f t="shared" si="19"/>
        <v>-_</v>
      </c>
      <c r="B1162" s="21">
        <v>44</v>
      </c>
      <c r="C1162" s="21">
        <v>19481444</v>
      </c>
      <c r="D1162" s="21" t="s">
        <v>1338</v>
      </c>
      <c r="E1162" s="21" t="s">
        <v>1326</v>
      </c>
      <c r="F1162" s="21" t="s">
        <v>1043</v>
      </c>
      <c r="G1162" s="29" t="s">
        <v>1327</v>
      </c>
    </row>
    <row r="1163" spans="1:7">
      <c r="A1163" s="21" t="str">
        <f t="shared" si="19"/>
        <v>-_</v>
      </c>
      <c r="B1163" s="21">
        <v>45</v>
      </c>
      <c r="C1163" s="21">
        <v>79288605</v>
      </c>
      <c r="D1163" s="21" t="s">
        <v>1339</v>
      </c>
      <c r="E1163" s="21" t="s">
        <v>1326</v>
      </c>
      <c r="F1163" s="21" t="s">
        <v>1043</v>
      </c>
      <c r="G1163" s="29" t="s">
        <v>1327</v>
      </c>
    </row>
    <row r="1164" spans="1:7">
      <c r="A1164" s="21" t="str">
        <f t="shared" si="19"/>
        <v>-_</v>
      </c>
      <c r="B1164" s="21">
        <v>46</v>
      </c>
      <c r="C1164" s="21">
        <v>52548363</v>
      </c>
      <c r="D1164" s="21" t="s">
        <v>1340</v>
      </c>
      <c r="E1164" s="21" t="s">
        <v>1326</v>
      </c>
      <c r="F1164" s="21" t="s">
        <v>1043</v>
      </c>
      <c r="G1164" s="29" t="s">
        <v>1327</v>
      </c>
    </row>
    <row r="1165" spans="1:7">
      <c r="A1165" s="21" t="str">
        <f t="shared" si="19"/>
        <v>-_</v>
      </c>
      <c r="B1165" s="21">
        <v>47</v>
      </c>
      <c r="C1165" s="21">
        <v>52973294</v>
      </c>
      <c r="D1165" s="21" t="s">
        <v>1341</v>
      </c>
      <c r="E1165" s="21" t="s">
        <v>1326</v>
      </c>
      <c r="F1165" s="21" t="s">
        <v>1043</v>
      </c>
      <c r="G1165" s="29" t="s">
        <v>1327</v>
      </c>
    </row>
    <row r="1166" spans="1:7">
      <c r="A1166" s="21" t="str">
        <f t="shared" si="19"/>
        <v>-_</v>
      </c>
      <c r="B1166" s="21">
        <v>48</v>
      </c>
      <c r="C1166" s="21">
        <v>80259115</v>
      </c>
      <c r="D1166" s="21" t="s">
        <v>1342</v>
      </c>
      <c r="E1166" s="21" t="s">
        <v>1326</v>
      </c>
      <c r="F1166" s="21" t="s">
        <v>1043</v>
      </c>
      <c r="G1166" s="29" t="s">
        <v>1327</v>
      </c>
    </row>
    <row r="1167" spans="1:7">
      <c r="A1167" s="21" t="str">
        <f t="shared" si="19"/>
        <v>-_</v>
      </c>
      <c r="B1167" s="21">
        <v>49</v>
      </c>
      <c r="C1167" s="21">
        <v>1023867577</v>
      </c>
      <c r="D1167" s="21" t="s">
        <v>1343</v>
      </c>
      <c r="E1167" s="21" t="s">
        <v>1326</v>
      </c>
      <c r="F1167" s="21" t="s">
        <v>1043</v>
      </c>
      <c r="G1167" s="29" t="s">
        <v>1327</v>
      </c>
    </row>
    <row r="1168" spans="1:7">
      <c r="A1168" s="21" t="str">
        <f t="shared" si="19"/>
        <v>-_</v>
      </c>
      <c r="B1168" s="21">
        <v>50</v>
      </c>
      <c r="C1168" s="21">
        <v>52700484</v>
      </c>
      <c r="D1168" s="21" t="s">
        <v>1344</v>
      </c>
      <c r="E1168" s="21" t="s">
        <v>1326</v>
      </c>
      <c r="F1168" s="21" t="s">
        <v>1043</v>
      </c>
      <c r="G1168" s="29" t="s">
        <v>1327</v>
      </c>
    </row>
    <row r="1169" spans="1:9">
      <c r="A1169" s="21" t="str">
        <f t="shared" si="19"/>
        <v>-_</v>
      </c>
      <c r="B1169" s="21">
        <v>51</v>
      </c>
      <c r="C1169" s="21">
        <v>80193145</v>
      </c>
      <c r="D1169" s="21" t="s">
        <v>1345</v>
      </c>
      <c r="E1169" s="21" t="s">
        <v>1326</v>
      </c>
      <c r="F1169" s="21" t="s">
        <v>1043</v>
      </c>
      <c r="G1169" s="29" t="s">
        <v>1327</v>
      </c>
    </row>
    <row r="1171" spans="1:9">
      <c r="A1171" s="37" t="s">
        <v>1346</v>
      </c>
      <c r="B1171" s="37" t="s">
        <v>1346</v>
      </c>
      <c r="C1171" s="37"/>
      <c r="D1171" s="37"/>
      <c r="E1171" s="37"/>
      <c r="F1171" s="37"/>
      <c r="G1171" s="38"/>
      <c r="H1171" s="37"/>
      <c r="I1171" s="39"/>
    </row>
    <row r="1172" spans="1:9">
      <c r="A1172" s="21" t="str">
        <f t="shared" ref="A1172:A1180" si="20">CONCATENATE(G1172,"_",H1172)</f>
        <v>8_</v>
      </c>
      <c r="B1172" s="21">
        <v>1</v>
      </c>
      <c r="C1172" s="21">
        <v>35450377</v>
      </c>
      <c r="D1172" s="21" t="s">
        <v>1347</v>
      </c>
      <c r="E1172" s="21" t="s">
        <v>1346</v>
      </c>
      <c r="F1172" s="21" t="s">
        <v>1348</v>
      </c>
      <c r="G1172" s="29">
        <v>8</v>
      </c>
    </row>
    <row r="1173" spans="1:9">
      <c r="A1173" s="21" t="str">
        <f t="shared" si="20"/>
        <v>8_</v>
      </c>
      <c r="B1173" s="21">
        <v>2</v>
      </c>
      <c r="C1173" s="21">
        <v>52805708</v>
      </c>
      <c r="D1173" s="21" t="s">
        <v>1349</v>
      </c>
      <c r="E1173" s="21" t="s">
        <v>1346</v>
      </c>
      <c r="F1173" s="21" t="s">
        <v>1348</v>
      </c>
      <c r="G1173" s="29">
        <v>8</v>
      </c>
    </row>
    <row r="1174" spans="1:9">
      <c r="A1174" s="21" t="str">
        <f t="shared" si="20"/>
        <v>8_</v>
      </c>
      <c r="B1174" s="21">
        <v>3</v>
      </c>
      <c r="C1174" s="21">
        <v>30237659</v>
      </c>
      <c r="D1174" s="21" t="s">
        <v>1350</v>
      </c>
      <c r="E1174" s="21" t="s">
        <v>1346</v>
      </c>
      <c r="F1174" s="21" t="s">
        <v>1348</v>
      </c>
      <c r="G1174" s="29">
        <v>8</v>
      </c>
    </row>
    <row r="1175" spans="1:9">
      <c r="A1175" s="21" t="str">
        <f t="shared" si="20"/>
        <v>8_</v>
      </c>
      <c r="B1175" s="21">
        <v>4</v>
      </c>
      <c r="C1175" s="21">
        <v>52775085</v>
      </c>
      <c r="D1175" s="21" t="s">
        <v>1351</v>
      </c>
      <c r="E1175" s="21" t="s">
        <v>1346</v>
      </c>
      <c r="F1175" s="21" t="s">
        <v>1348</v>
      </c>
      <c r="G1175" s="29">
        <v>8</v>
      </c>
    </row>
    <row r="1176" spans="1:9">
      <c r="A1176" s="21" t="str">
        <f t="shared" si="20"/>
        <v>_</v>
      </c>
      <c r="B1176" s="21">
        <v>5</v>
      </c>
    </row>
    <row r="1177" spans="1:9">
      <c r="A1177" s="21" t="str">
        <f t="shared" si="20"/>
        <v>_</v>
      </c>
      <c r="B1177" s="21">
        <v>6</v>
      </c>
    </row>
    <row r="1178" spans="1:9">
      <c r="A1178" s="21" t="str">
        <f t="shared" si="20"/>
        <v>_</v>
      </c>
      <c r="B1178" s="21">
        <v>7</v>
      </c>
    </row>
    <row r="1179" spans="1:9">
      <c r="A1179" s="21" t="str">
        <f t="shared" si="20"/>
        <v>_</v>
      </c>
      <c r="B1179" s="21">
        <v>8</v>
      </c>
    </row>
    <row r="1180" spans="1:9">
      <c r="A1180" s="21" t="str">
        <f t="shared" si="20"/>
        <v>_</v>
      </c>
      <c r="B1180" s="21">
        <v>9</v>
      </c>
    </row>
    <row r="1182" spans="1:9">
      <c r="A1182" s="37" t="s">
        <v>1352</v>
      </c>
      <c r="B1182" s="37" t="s">
        <v>1353</v>
      </c>
      <c r="C1182" s="37"/>
      <c r="D1182" s="37"/>
      <c r="E1182" s="37"/>
      <c r="F1182" s="37"/>
      <c r="G1182" s="38"/>
      <c r="H1182" s="37"/>
      <c r="I1182" s="39"/>
    </row>
    <row r="1183" spans="1:9">
      <c r="A1183" s="21" t="str">
        <f t="shared" ref="A1183:A1223" si="21">CONCATENATE(G1183,"_",H1183)</f>
        <v>9_</v>
      </c>
      <c r="B1183" s="21">
        <v>1</v>
      </c>
      <c r="C1183" s="21">
        <v>49795679</v>
      </c>
      <c r="D1183" s="21" t="s">
        <v>1354</v>
      </c>
      <c r="E1183" s="21" t="s">
        <v>1355</v>
      </c>
      <c r="F1183" s="21" t="s">
        <v>1356</v>
      </c>
      <c r="G1183" s="29">
        <v>9</v>
      </c>
    </row>
    <row r="1184" spans="1:9">
      <c r="A1184" s="21" t="str">
        <f t="shared" si="21"/>
        <v>9_</v>
      </c>
      <c r="B1184" s="21">
        <v>2</v>
      </c>
      <c r="C1184" s="21">
        <v>52442966</v>
      </c>
      <c r="D1184" s="21" t="s">
        <v>1357</v>
      </c>
      <c r="E1184" s="21" t="s">
        <v>1355</v>
      </c>
      <c r="F1184" s="21" t="s">
        <v>1356</v>
      </c>
      <c r="G1184" s="29">
        <v>9</v>
      </c>
    </row>
    <row r="1185" spans="1:7">
      <c r="A1185" s="21" t="str">
        <f t="shared" si="21"/>
        <v>9_</v>
      </c>
      <c r="B1185" s="21">
        <v>3</v>
      </c>
      <c r="C1185" s="21">
        <v>52183801</v>
      </c>
      <c r="D1185" s="21" t="s">
        <v>1358</v>
      </c>
      <c r="E1185" s="21" t="s">
        <v>1355</v>
      </c>
      <c r="F1185" s="21" t="s">
        <v>1356</v>
      </c>
      <c r="G1185" s="29">
        <v>9</v>
      </c>
    </row>
    <row r="1186" spans="1:7">
      <c r="A1186" s="21" t="str">
        <f t="shared" si="21"/>
        <v>9_</v>
      </c>
      <c r="B1186" s="21">
        <v>4</v>
      </c>
      <c r="C1186" s="21">
        <v>51800527</v>
      </c>
      <c r="D1186" s="21" t="s">
        <v>1359</v>
      </c>
      <c r="E1186" s="21" t="s">
        <v>1355</v>
      </c>
      <c r="F1186" s="21" t="s">
        <v>1356</v>
      </c>
      <c r="G1186" s="29">
        <v>9</v>
      </c>
    </row>
    <row r="1187" spans="1:7">
      <c r="A1187" s="21" t="str">
        <f t="shared" si="21"/>
        <v>9_</v>
      </c>
      <c r="B1187" s="21">
        <v>5</v>
      </c>
      <c r="C1187" s="21">
        <v>51606165</v>
      </c>
      <c r="D1187" s="21" t="s">
        <v>1360</v>
      </c>
      <c r="E1187" s="21" t="s">
        <v>1355</v>
      </c>
      <c r="F1187" s="21" t="s">
        <v>1356</v>
      </c>
      <c r="G1187" s="29">
        <v>9</v>
      </c>
    </row>
    <row r="1188" spans="1:7">
      <c r="A1188" s="21" t="str">
        <f t="shared" si="21"/>
        <v>9_</v>
      </c>
      <c r="B1188" s="21">
        <v>6</v>
      </c>
      <c r="C1188" s="21">
        <v>52898427</v>
      </c>
      <c r="D1188" s="21" t="s">
        <v>1361</v>
      </c>
      <c r="E1188" s="21" t="s">
        <v>1355</v>
      </c>
      <c r="F1188" s="21" t="s">
        <v>1356</v>
      </c>
      <c r="G1188" s="29">
        <v>9</v>
      </c>
    </row>
    <row r="1189" spans="1:7">
      <c r="A1189" s="21" t="str">
        <f t="shared" si="21"/>
        <v>9_</v>
      </c>
      <c r="B1189" s="21">
        <v>7</v>
      </c>
      <c r="C1189" s="21">
        <v>40389216</v>
      </c>
      <c r="D1189" s="21" t="s">
        <v>1362</v>
      </c>
      <c r="E1189" s="21" t="s">
        <v>1355</v>
      </c>
      <c r="F1189" s="21" t="s">
        <v>1356</v>
      </c>
      <c r="G1189" s="29">
        <v>9</v>
      </c>
    </row>
    <row r="1190" spans="1:7">
      <c r="A1190" s="21" t="str">
        <f t="shared" si="21"/>
        <v>9_</v>
      </c>
      <c r="B1190" s="21">
        <v>8</v>
      </c>
      <c r="C1190" s="21">
        <v>52635462</v>
      </c>
      <c r="D1190" s="21" t="s">
        <v>1363</v>
      </c>
      <c r="E1190" s="21" t="s">
        <v>1355</v>
      </c>
      <c r="F1190" s="21" t="s">
        <v>1356</v>
      </c>
      <c r="G1190" s="29">
        <v>9</v>
      </c>
    </row>
    <row r="1191" spans="1:7">
      <c r="A1191" s="21" t="str">
        <f t="shared" si="21"/>
        <v>9_</v>
      </c>
      <c r="B1191" s="21">
        <v>9</v>
      </c>
      <c r="C1191" s="21">
        <v>52366520</v>
      </c>
      <c r="D1191" s="21" t="s">
        <v>1364</v>
      </c>
      <c r="E1191" s="21" t="s">
        <v>1355</v>
      </c>
      <c r="F1191" s="21" t="s">
        <v>1356</v>
      </c>
      <c r="G1191" s="29">
        <v>9</v>
      </c>
    </row>
    <row r="1192" spans="1:7">
      <c r="A1192" s="21" t="str">
        <f t="shared" si="21"/>
        <v>9_</v>
      </c>
      <c r="B1192" s="21">
        <v>10</v>
      </c>
      <c r="C1192" s="21">
        <v>26468955</v>
      </c>
      <c r="D1192" s="21" t="s">
        <v>1365</v>
      </c>
      <c r="E1192" s="21" t="s">
        <v>1355</v>
      </c>
      <c r="F1192" s="21" t="s">
        <v>1356</v>
      </c>
      <c r="G1192" s="29">
        <v>9</v>
      </c>
    </row>
    <row r="1193" spans="1:7">
      <c r="A1193" s="21" t="str">
        <f t="shared" si="21"/>
        <v>9_</v>
      </c>
      <c r="B1193" s="21">
        <v>11</v>
      </c>
      <c r="C1193" s="21">
        <v>35522495</v>
      </c>
      <c r="D1193" s="21" t="s">
        <v>1366</v>
      </c>
      <c r="E1193" s="21" t="s">
        <v>1355</v>
      </c>
      <c r="F1193" s="21" t="s">
        <v>1356</v>
      </c>
      <c r="G1193" s="29">
        <v>9</v>
      </c>
    </row>
    <row r="1194" spans="1:7">
      <c r="A1194" s="21" t="str">
        <f t="shared" si="21"/>
        <v>9_</v>
      </c>
      <c r="B1194" s="21">
        <v>12</v>
      </c>
      <c r="C1194" s="21">
        <v>51783840</v>
      </c>
      <c r="D1194" s="21" t="s">
        <v>1367</v>
      </c>
      <c r="E1194" s="21" t="s">
        <v>1355</v>
      </c>
      <c r="F1194" s="21" t="s">
        <v>1356</v>
      </c>
      <c r="G1194" s="29">
        <v>9</v>
      </c>
    </row>
    <row r="1195" spans="1:7">
      <c r="A1195" s="21" t="str">
        <f t="shared" si="21"/>
        <v>9_</v>
      </c>
      <c r="B1195" s="21">
        <v>13</v>
      </c>
      <c r="C1195" s="21">
        <v>30331758</v>
      </c>
      <c r="D1195" s="21" t="s">
        <v>1368</v>
      </c>
      <c r="E1195" s="21" t="s">
        <v>1355</v>
      </c>
      <c r="F1195" s="21" t="s">
        <v>1356</v>
      </c>
      <c r="G1195" s="29">
        <v>9</v>
      </c>
    </row>
    <row r="1196" spans="1:7">
      <c r="A1196" s="21" t="str">
        <f t="shared" si="21"/>
        <v>9_</v>
      </c>
      <c r="B1196" s="21">
        <v>14</v>
      </c>
      <c r="C1196" s="21">
        <v>1026259528</v>
      </c>
      <c r="D1196" s="21" t="s">
        <v>1369</v>
      </c>
      <c r="E1196" s="21" t="s">
        <v>1355</v>
      </c>
      <c r="F1196" s="21" t="s">
        <v>1356</v>
      </c>
      <c r="G1196" s="29">
        <v>9</v>
      </c>
    </row>
    <row r="1197" spans="1:7">
      <c r="A1197" s="21" t="str">
        <f t="shared" si="21"/>
        <v>9_</v>
      </c>
      <c r="B1197" s="21">
        <v>15</v>
      </c>
      <c r="C1197" s="21">
        <v>52905472</v>
      </c>
      <c r="D1197" s="21" t="s">
        <v>1335</v>
      </c>
      <c r="E1197" s="21" t="s">
        <v>1355</v>
      </c>
      <c r="F1197" s="21" t="s">
        <v>1356</v>
      </c>
      <c r="G1197" s="29">
        <v>9</v>
      </c>
    </row>
    <row r="1198" spans="1:7">
      <c r="A1198" s="21" t="str">
        <f t="shared" si="21"/>
        <v>9_</v>
      </c>
      <c r="B1198" s="21">
        <v>16</v>
      </c>
      <c r="C1198" s="21">
        <v>1023890801</v>
      </c>
      <c r="D1198" s="21" t="s">
        <v>1370</v>
      </c>
      <c r="E1198" s="21" t="s">
        <v>1355</v>
      </c>
      <c r="F1198" s="21" t="s">
        <v>1356</v>
      </c>
      <c r="G1198" s="29">
        <v>9</v>
      </c>
    </row>
    <row r="1199" spans="1:7">
      <c r="A1199" s="21" t="str">
        <f t="shared" si="21"/>
        <v>9_</v>
      </c>
      <c r="B1199" s="21">
        <v>17</v>
      </c>
      <c r="C1199" s="21">
        <v>52302636</v>
      </c>
      <c r="D1199" s="21" t="s">
        <v>1371</v>
      </c>
      <c r="E1199" s="21" t="s">
        <v>1355</v>
      </c>
      <c r="F1199" s="21" t="s">
        <v>1356</v>
      </c>
      <c r="G1199" s="29">
        <v>9</v>
      </c>
    </row>
    <row r="1200" spans="1:7">
      <c r="A1200" s="21" t="str">
        <f t="shared" si="21"/>
        <v>9_</v>
      </c>
      <c r="B1200" s="21">
        <v>18</v>
      </c>
      <c r="C1200" s="21">
        <v>39797957</v>
      </c>
      <c r="D1200" s="21" t="s">
        <v>1372</v>
      </c>
      <c r="E1200" s="21" t="s">
        <v>1355</v>
      </c>
      <c r="F1200" s="21" t="s">
        <v>1356</v>
      </c>
      <c r="G1200" s="29">
        <v>9</v>
      </c>
    </row>
    <row r="1201" spans="1:7">
      <c r="A1201" s="21" t="str">
        <f t="shared" si="21"/>
        <v>9_</v>
      </c>
      <c r="B1201" s="21">
        <v>19</v>
      </c>
      <c r="C1201" s="21">
        <v>52059983</v>
      </c>
      <c r="D1201" s="21" t="s">
        <v>1373</v>
      </c>
      <c r="E1201" s="21" t="s">
        <v>1355</v>
      </c>
      <c r="F1201" s="21" t="s">
        <v>1356</v>
      </c>
      <c r="G1201" s="29">
        <v>9</v>
      </c>
    </row>
    <row r="1202" spans="1:7">
      <c r="A1202" s="21" t="str">
        <f t="shared" si="21"/>
        <v>9_</v>
      </c>
      <c r="B1202" s="21">
        <v>20</v>
      </c>
      <c r="C1202" s="21">
        <v>51813396</v>
      </c>
      <c r="D1202" s="21" t="s">
        <v>1374</v>
      </c>
      <c r="E1202" s="21" t="s">
        <v>1355</v>
      </c>
      <c r="F1202" s="21" t="s">
        <v>1356</v>
      </c>
      <c r="G1202" s="29">
        <v>9</v>
      </c>
    </row>
    <row r="1203" spans="1:7">
      <c r="A1203" s="21" t="str">
        <f t="shared" si="21"/>
        <v>9_</v>
      </c>
      <c r="B1203" s="21">
        <v>21</v>
      </c>
      <c r="C1203" s="21">
        <v>39715902</v>
      </c>
      <c r="D1203" s="21" t="s">
        <v>1375</v>
      </c>
      <c r="E1203" s="21" t="s">
        <v>1355</v>
      </c>
      <c r="F1203" s="21" t="s">
        <v>1356</v>
      </c>
      <c r="G1203" s="29">
        <v>9</v>
      </c>
    </row>
    <row r="1204" spans="1:7">
      <c r="A1204" s="21" t="str">
        <f t="shared" si="21"/>
        <v>9_</v>
      </c>
      <c r="B1204" s="21">
        <v>22</v>
      </c>
      <c r="C1204" s="21">
        <v>52439024</v>
      </c>
      <c r="D1204" s="21" t="s">
        <v>1376</v>
      </c>
      <c r="E1204" s="21" t="s">
        <v>1355</v>
      </c>
      <c r="F1204" s="21" t="s">
        <v>1356</v>
      </c>
      <c r="G1204" s="29">
        <v>9</v>
      </c>
    </row>
    <row r="1205" spans="1:7">
      <c r="A1205" s="21" t="str">
        <f t="shared" si="21"/>
        <v>9_</v>
      </c>
      <c r="B1205" s="21">
        <v>23</v>
      </c>
      <c r="C1205" s="21">
        <v>52302119</v>
      </c>
      <c r="D1205" s="21" t="s">
        <v>1377</v>
      </c>
      <c r="E1205" s="21" t="s">
        <v>1355</v>
      </c>
      <c r="F1205" s="21" t="s">
        <v>1356</v>
      </c>
      <c r="G1205" s="29">
        <v>9</v>
      </c>
    </row>
    <row r="1206" spans="1:7">
      <c r="A1206" s="21" t="str">
        <f t="shared" si="21"/>
        <v>9_</v>
      </c>
      <c r="B1206" s="21">
        <v>24</v>
      </c>
      <c r="C1206" s="21">
        <v>1110489768</v>
      </c>
      <c r="D1206" s="21" t="s">
        <v>1378</v>
      </c>
      <c r="E1206" s="21" t="s">
        <v>1355</v>
      </c>
      <c r="F1206" s="21" t="s">
        <v>1356</v>
      </c>
      <c r="G1206" s="29">
        <v>9</v>
      </c>
    </row>
    <row r="1207" spans="1:7">
      <c r="A1207" s="21" t="str">
        <f t="shared" si="21"/>
        <v>9_</v>
      </c>
      <c r="B1207" s="21">
        <v>25</v>
      </c>
      <c r="C1207" s="21">
        <v>1023976303</v>
      </c>
      <c r="D1207" s="21" t="s">
        <v>1379</v>
      </c>
      <c r="E1207" s="21" t="s">
        <v>1355</v>
      </c>
      <c r="F1207" s="21" t="s">
        <v>1356</v>
      </c>
      <c r="G1207" s="29">
        <v>9</v>
      </c>
    </row>
    <row r="1208" spans="1:7">
      <c r="A1208" s="21" t="str">
        <f t="shared" si="21"/>
        <v>9_</v>
      </c>
      <c r="B1208" s="21">
        <v>26</v>
      </c>
      <c r="C1208" s="21">
        <v>1023868748</v>
      </c>
      <c r="D1208" s="21" t="s">
        <v>1380</v>
      </c>
      <c r="E1208" s="21" t="s">
        <v>1355</v>
      </c>
      <c r="F1208" s="21" t="s">
        <v>1356</v>
      </c>
      <c r="G1208" s="29">
        <v>9</v>
      </c>
    </row>
    <row r="1209" spans="1:7">
      <c r="A1209" s="21" t="str">
        <f t="shared" si="21"/>
        <v>9_</v>
      </c>
      <c r="B1209" s="21">
        <v>27</v>
      </c>
      <c r="C1209" s="21">
        <v>20483515</v>
      </c>
      <c r="D1209" s="21" t="s">
        <v>1381</v>
      </c>
      <c r="E1209" s="21" t="s">
        <v>1355</v>
      </c>
      <c r="F1209" s="21" t="s">
        <v>1356</v>
      </c>
      <c r="G1209" s="29">
        <v>9</v>
      </c>
    </row>
    <row r="1210" spans="1:7">
      <c r="A1210" s="21" t="str">
        <f t="shared" si="21"/>
        <v>9_</v>
      </c>
      <c r="B1210" s="21">
        <v>28</v>
      </c>
      <c r="C1210" s="21">
        <v>53089197</v>
      </c>
      <c r="D1210" s="21" t="s">
        <v>1382</v>
      </c>
      <c r="E1210" s="21" t="s">
        <v>1355</v>
      </c>
      <c r="F1210" s="21" t="s">
        <v>1356</v>
      </c>
      <c r="G1210" s="29">
        <v>9</v>
      </c>
    </row>
    <row r="1211" spans="1:7">
      <c r="A1211" s="21" t="str">
        <f t="shared" si="21"/>
        <v>9_</v>
      </c>
      <c r="B1211" s="21">
        <v>29</v>
      </c>
      <c r="C1211" s="21">
        <v>28437245</v>
      </c>
      <c r="D1211" s="21" t="s">
        <v>1383</v>
      </c>
      <c r="E1211" s="21" t="s">
        <v>1355</v>
      </c>
      <c r="F1211" s="21" t="s">
        <v>1356</v>
      </c>
      <c r="G1211" s="29">
        <v>9</v>
      </c>
    </row>
    <row r="1212" spans="1:7">
      <c r="A1212" s="21" t="str">
        <f t="shared" si="21"/>
        <v>9_</v>
      </c>
      <c r="B1212" s="21">
        <v>30</v>
      </c>
      <c r="C1212" s="21">
        <v>23406299</v>
      </c>
      <c r="D1212" s="21" t="s">
        <v>1384</v>
      </c>
      <c r="E1212" s="21" t="s">
        <v>1355</v>
      </c>
      <c r="F1212" s="21" t="s">
        <v>1356</v>
      </c>
      <c r="G1212" s="29">
        <v>9</v>
      </c>
    </row>
    <row r="1213" spans="1:7">
      <c r="A1213" s="21" t="str">
        <f t="shared" si="21"/>
        <v>9_</v>
      </c>
      <c r="B1213" s="21">
        <v>31</v>
      </c>
      <c r="C1213" s="21">
        <v>31641775</v>
      </c>
      <c r="D1213" s="21" t="s">
        <v>1385</v>
      </c>
      <c r="E1213" s="21" t="s">
        <v>1355</v>
      </c>
      <c r="F1213" s="21" t="s">
        <v>1356</v>
      </c>
      <c r="G1213" s="29">
        <v>9</v>
      </c>
    </row>
    <row r="1214" spans="1:7">
      <c r="A1214" s="21" t="str">
        <f t="shared" si="21"/>
        <v>9_</v>
      </c>
      <c r="B1214" s="21">
        <v>32</v>
      </c>
      <c r="C1214" s="21">
        <v>36558112</v>
      </c>
      <c r="D1214" s="21" t="s">
        <v>1386</v>
      </c>
      <c r="E1214" s="21" t="s">
        <v>1355</v>
      </c>
      <c r="F1214" s="21" t="s">
        <v>1356</v>
      </c>
      <c r="G1214" s="29">
        <v>9</v>
      </c>
    </row>
    <row r="1215" spans="1:7">
      <c r="A1215" s="21" t="str">
        <f t="shared" si="21"/>
        <v>9_</v>
      </c>
      <c r="B1215" s="21">
        <v>33</v>
      </c>
      <c r="C1215" s="21">
        <v>51669699</v>
      </c>
      <c r="D1215" s="21" t="s">
        <v>1387</v>
      </c>
      <c r="E1215" s="21" t="s">
        <v>1355</v>
      </c>
      <c r="F1215" s="21" t="s">
        <v>1356</v>
      </c>
      <c r="G1215" s="29">
        <v>9</v>
      </c>
    </row>
    <row r="1216" spans="1:7">
      <c r="A1216" s="21" t="str">
        <f t="shared" si="21"/>
        <v>9_</v>
      </c>
      <c r="B1216" s="21">
        <v>34</v>
      </c>
      <c r="C1216" s="21">
        <v>51986834</v>
      </c>
      <c r="D1216" s="21" t="s">
        <v>1388</v>
      </c>
      <c r="E1216" s="21" t="s">
        <v>1355</v>
      </c>
      <c r="F1216" s="21" t="s">
        <v>1356</v>
      </c>
      <c r="G1216" s="29">
        <v>9</v>
      </c>
    </row>
    <row r="1217" spans="1:7">
      <c r="A1217" s="21" t="str">
        <f t="shared" si="21"/>
        <v>9_</v>
      </c>
      <c r="B1217" s="21">
        <v>35</v>
      </c>
      <c r="C1217" s="21">
        <v>52294353</v>
      </c>
      <c r="D1217" s="21" t="s">
        <v>1389</v>
      </c>
      <c r="E1217" s="21" t="s">
        <v>1355</v>
      </c>
      <c r="F1217" s="21" t="s">
        <v>1356</v>
      </c>
      <c r="G1217" s="29">
        <v>9</v>
      </c>
    </row>
    <row r="1218" spans="1:7">
      <c r="A1218" s="21" t="str">
        <f t="shared" si="21"/>
        <v>9_</v>
      </c>
      <c r="B1218" s="21">
        <v>36</v>
      </c>
      <c r="C1218" s="21">
        <v>52119612</v>
      </c>
      <c r="D1218" s="21" t="s">
        <v>1390</v>
      </c>
      <c r="E1218" s="21" t="s">
        <v>1355</v>
      </c>
      <c r="F1218" s="21" t="s">
        <v>1356</v>
      </c>
      <c r="G1218" s="29">
        <v>9</v>
      </c>
    </row>
    <row r="1219" spans="1:7">
      <c r="A1219" s="21" t="str">
        <f t="shared" si="21"/>
        <v>9_</v>
      </c>
      <c r="B1219" s="21">
        <v>37</v>
      </c>
      <c r="C1219" s="21">
        <v>51913048</v>
      </c>
      <c r="D1219" s="21" t="s">
        <v>1391</v>
      </c>
      <c r="E1219" s="21" t="s">
        <v>1355</v>
      </c>
      <c r="F1219" s="21" t="s">
        <v>1356</v>
      </c>
      <c r="G1219" s="29">
        <v>9</v>
      </c>
    </row>
    <row r="1220" spans="1:7">
      <c r="A1220" s="21" t="str">
        <f t="shared" si="21"/>
        <v>9_</v>
      </c>
      <c r="B1220" s="21">
        <v>38</v>
      </c>
      <c r="C1220" s="21">
        <v>51734687</v>
      </c>
      <c r="D1220" s="21" t="s">
        <v>1392</v>
      </c>
      <c r="E1220" s="21" t="s">
        <v>1355</v>
      </c>
      <c r="F1220" s="21" t="s">
        <v>1356</v>
      </c>
      <c r="G1220" s="29">
        <v>9</v>
      </c>
    </row>
    <row r="1221" spans="1:7">
      <c r="A1221" s="21" t="str">
        <f t="shared" si="21"/>
        <v>9_</v>
      </c>
      <c r="B1221" s="21">
        <v>39</v>
      </c>
      <c r="C1221" s="21">
        <v>1014298071</v>
      </c>
      <c r="D1221" s="21" t="s">
        <v>1393</v>
      </c>
      <c r="E1221" s="21" t="s">
        <v>1355</v>
      </c>
      <c r="F1221" s="21" t="s">
        <v>1356</v>
      </c>
      <c r="G1221" s="29">
        <v>9</v>
      </c>
    </row>
    <row r="1222" spans="1:7">
      <c r="A1222" s="21" t="str">
        <f t="shared" si="21"/>
        <v>9_</v>
      </c>
      <c r="B1222" s="21">
        <v>40</v>
      </c>
      <c r="C1222" s="21">
        <v>5229435</v>
      </c>
      <c r="D1222" s="21" t="s">
        <v>1394</v>
      </c>
      <c r="E1222" s="21" t="s">
        <v>1355</v>
      </c>
      <c r="F1222" s="21" t="s">
        <v>1356</v>
      </c>
      <c r="G1222" s="29">
        <v>9</v>
      </c>
    </row>
    <row r="1223" spans="1:7">
      <c r="A1223" s="21" t="str">
        <f t="shared" si="21"/>
        <v>9_</v>
      </c>
      <c r="B1223" s="21">
        <v>41</v>
      </c>
      <c r="C1223" s="21">
        <v>88234673</v>
      </c>
      <c r="D1223" s="21" t="s">
        <v>1395</v>
      </c>
      <c r="E1223" s="21" t="s">
        <v>1355</v>
      </c>
      <c r="F1223" s="21" t="s">
        <v>1396</v>
      </c>
      <c r="G1223" s="29">
        <v>9</v>
      </c>
    </row>
  </sheetData>
  <sheetProtection algorithmName="SHA-512" hashValue="z/UFLJqBSTFKJS3Xb7hdCgPsjkRKTtnS1piFH9SXFKSxJcif1KcBwTIqLa1xlG+zEl4OzscBHKfSoXYF/bXcbg==" saltValue="1gj+zJKsZ6cTIN7PTfTmdg==" spinCount="100000" sheet="1" objects="1" scenarios="1"/>
  <autoFilter ref="A2:I1223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98"/>
  <sheetViews>
    <sheetView topLeftCell="T1" zoomScale="115" zoomScaleNormal="115" workbookViewId="0">
      <pane ySplit="2" topLeftCell="A3" activePane="bottomLeft" state="frozen"/>
      <selection pane="bottomLeft" activeCell="X19" sqref="X19"/>
    </sheetView>
  </sheetViews>
  <sheetFormatPr defaultColWidth="11.42578125" defaultRowHeight="15"/>
  <cols>
    <col min="1" max="1" width="16.140625" customWidth="1"/>
    <col min="2" max="2" width="11.85546875" customWidth="1"/>
    <col min="3" max="3" width="10" customWidth="1"/>
    <col min="5" max="5" width="13" customWidth="1"/>
    <col min="6" max="6" width="11" customWidth="1"/>
    <col min="10" max="10" width="6.140625" bestFit="1" customWidth="1"/>
    <col min="11" max="11" width="5.5703125" bestFit="1" customWidth="1"/>
    <col min="12" max="12" width="18.42578125" bestFit="1" customWidth="1"/>
    <col min="13" max="13" width="16.140625" bestFit="1" customWidth="1"/>
    <col min="14" max="14" width="31.85546875" bestFit="1" customWidth="1"/>
    <col min="16" max="16" width="6.7109375" style="2" customWidth="1"/>
    <col min="17" max="17" width="54" customWidth="1"/>
    <col min="18" max="18" width="7.7109375" style="2" customWidth="1"/>
    <col min="19" max="19" width="41" customWidth="1"/>
    <col min="24" max="24" width="2.7109375" customWidth="1"/>
    <col min="25" max="25" width="11.7109375" customWidth="1"/>
    <col min="26" max="26" width="33.42578125" bestFit="1" customWidth="1"/>
    <col min="27" max="27" width="22.85546875" customWidth="1"/>
  </cols>
  <sheetData>
    <row r="1" spans="1:29" ht="15.75" thickBot="1">
      <c r="A1" t="s">
        <v>1397</v>
      </c>
      <c r="P1" s="2" t="s">
        <v>1398</v>
      </c>
    </row>
    <row r="2" spans="1:29" ht="30">
      <c r="A2" s="3" t="s">
        <v>1399</v>
      </c>
      <c r="B2" s="3" t="s">
        <v>1400</v>
      </c>
      <c r="C2" s="3" t="s">
        <v>1401</v>
      </c>
      <c r="D2" s="3" t="s">
        <v>1402</v>
      </c>
      <c r="E2" s="3" t="s">
        <v>1403</v>
      </c>
      <c r="F2" s="3" t="s">
        <v>1401</v>
      </c>
      <c r="G2" s="3" t="s">
        <v>1404</v>
      </c>
      <c r="H2" s="3" t="s">
        <v>1401</v>
      </c>
      <c r="I2" s="4" t="s">
        <v>1405</v>
      </c>
      <c r="J2" s="4" t="s">
        <v>1406</v>
      </c>
      <c r="K2" s="4" t="s">
        <v>1407</v>
      </c>
      <c r="L2" s="3" t="s">
        <v>1408</v>
      </c>
      <c r="M2" s="3" t="s">
        <v>1409</v>
      </c>
      <c r="N2" s="5" t="s">
        <v>1410</v>
      </c>
      <c r="O2" s="5" t="s">
        <v>1411</v>
      </c>
      <c r="P2" s="6" t="s">
        <v>1412</v>
      </c>
      <c r="Q2" s="7" t="s">
        <v>1413</v>
      </c>
      <c r="R2" s="6" t="s">
        <v>1041</v>
      </c>
      <c r="S2" s="8" t="s">
        <v>1414</v>
      </c>
      <c r="T2" s="8" t="s">
        <v>1415</v>
      </c>
      <c r="U2" s="8" t="s">
        <v>1416</v>
      </c>
      <c r="V2" s="8" t="s">
        <v>1417</v>
      </c>
      <c r="W2" s="8" t="s">
        <v>1418</v>
      </c>
      <c r="Y2" s="8" t="s">
        <v>1419</v>
      </c>
      <c r="Z2" s="8" t="s">
        <v>1420</v>
      </c>
      <c r="AA2" s="3" t="s">
        <v>1421</v>
      </c>
      <c r="AC2" s="3" t="s">
        <v>1422</v>
      </c>
    </row>
    <row r="3" spans="1:29">
      <c r="A3" s="9">
        <v>43466</v>
      </c>
      <c r="B3" t="s">
        <v>1423</v>
      </c>
      <c r="C3" t="s">
        <v>1424</v>
      </c>
      <c r="D3" t="s">
        <v>1402</v>
      </c>
      <c r="E3" s="9">
        <v>43467</v>
      </c>
      <c r="F3" t="s">
        <v>1425</v>
      </c>
      <c r="G3" s="10">
        <v>43470</v>
      </c>
      <c r="H3" t="s">
        <v>1426</v>
      </c>
      <c r="I3" t="s">
        <v>1427</v>
      </c>
      <c r="J3">
        <v>1</v>
      </c>
      <c r="K3" s="1">
        <v>0.33333333333333331</v>
      </c>
      <c r="L3" t="s">
        <v>1428</v>
      </c>
      <c r="M3" t="s">
        <v>1429</v>
      </c>
      <c r="N3" s="11" t="s">
        <v>1043</v>
      </c>
      <c r="O3" s="12" t="s">
        <v>1430</v>
      </c>
      <c r="P3" s="13">
        <v>1</v>
      </c>
      <c r="Q3" t="s">
        <v>427</v>
      </c>
      <c r="R3" s="2">
        <v>1</v>
      </c>
      <c r="S3" t="s">
        <v>1431</v>
      </c>
      <c r="T3" t="s">
        <v>1432</v>
      </c>
      <c r="U3">
        <v>5604</v>
      </c>
      <c r="V3" t="s">
        <v>1433</v>
      </c>
      <c r="W3" t="s">
        <v>1434</v>
      </c>
      <c r="Y3">
        <v>45554234</v>
      </c>
      <c r="Z3" t="s">
        <v>426</v>
      </c>
      <c r="AA3" t="s">
        <v>428</v>
      </c>
      <c r="AC3" t="s">
        <v>1435</v>
      </c>
    </row>
    <row r="4" spans="1:29">
      <c r="A4" s="9">
        <v>43467</v>
      </c>
      <c r="B4" t="s">
        <v>1436</v>
      </c>
      <c r="C4" t="s">
        <v>1425</v>
      </c>
      <c r="E4" s="9">
        <v>43468</v>
      </c>
      <c r="F4" t="s">
        <v>1437</v>
      </c>
      <c r="G4" s="10">
        <v>43471</v>
      </c>
      <c r="H4" t="s">
        <v>1438</v>
      </c>
      <c r="I4" t="s">
        <v>1439</v>
      </c>
      <c r="J4">
        <v>2</v>
      </c>
      <c r="K4" s="1">
        <v>0.375</v>
      </c>
      <c r="L4" t="s">
        <v>1430</v>
      </c>
      <c r="M4" t="s">
        <v>1440</v>
      </c>
      <c r="N4" s="11" t="s">
        <v>128</v>
      </c>
      <c r="O4" s="12" t="s">
        <v>1428</v>
      </c>
      <c r="P4" s="13" t="s">
        <v>431</v>
      </c>
      <c r="Q4" t="s">
        <v>430</v>
      </c>
      <c r="R4" s="2" t="s">
        <v>431</v>
      </c>
      <c r="S4" t="s">
        <v>1441</v>
      </c>
      <c r="T4" t="s">
        <v>1432</v>
      </c>
      <c r="U4">
        <v>5450</v>
      </c>
      <c r="V4" t="s">
        <v>1442</v>
      </c>
      <c r="W4" t="s">
        <v>1443</v>
      </c>
      <c r="Y4">
        <v>74241808</v>
      </c>
      <c r="Z4" t="s">
        <v>722</v>
      </c>
      <c r="AA4" t="s">
        <v>125</v>
      </c>
      <c r="AC4" t="s">
        <v>1444</v>
      </c>
    </row>
    <row r="5" spans="1:29">
      <c r="A5" s="9">
        <v>43468</v>
      </c>
      <c r="B5" t="s">
        <v>1445</v>
      </c>
      <c r="C5" t="s">
        <v>1437</v>
      </c>
      <c r="E5" s="9">
        <v>43469</v>
      </c>
      <c r="F5" t="s">
        <v>1446</v>
      </c>
      <c r="G5" s="10">
        <v>43477</v>
      </c>
      <c r="H5" t="s">
        <v>1426</v>
      </c>
      <c r="I5" t="s">
        <v>1447</v>
      </c>
      <c r="J5">
        <v>3</v>
      </c>
      <c r="K5" s="1">
        <v>0.41666666666666702</v>
      </c>
      <c r="L5" t="s">
        <v>1448</v>
      </c>
      <c r="M5" t="s">
        <v>1449</v>
      </c>
      <c r="N5" s="11" t="s">
        <v>26</v>
      </c>
      <c r="O5" s="12" t="s">
        <v>1428</v>
      </c>
      <c r="P5" s="13" t="s">
        <v>187</v>
      </c>
      <c r="Q5" t="s">
        <v>186</v>
      </c>
      <c r="R5" s="2" t="s">
        <v>187</v>
      </c>
      <c r="S5" t="s">
        <v>1450</v>
      </c>
      <c r="T5" t="s">
        <v>1432</v>
      </c>
      <c r="U5">
        <v>5359</v>
      </c>
      <c r="V5" t="s">
        <v>1451</v>
      </c>
      <c r="W5" t="s">
        <v>1452</v>
      </c>
      <c r="Y5">
        <v>19406512</v>
      </c>
      <c r="Z5" t="s">
        <v>1039</v>
      </c>
      <c r="AA5" t="s">
        <v>366</v>
      </c>
      <c r="AC5" t="s">
        <v>1453</v>
      </c>
    </row>
    <row r="6" spans="1:29">
      <c r="A6" s="9">
        <v>43469</v>
      </c>
      <c r="B6" t="s">
        <v>1454</v>
      </c>
      <c r="C6" t="s">
        <v>1446</v>
      </c>
      <c r="E6" s="9">
        <v>43473</v>
      </c>
      <c r="F6" t="s">
        <v>1424</v>
      </c>
      <c r="G6" s="10">
        <v>43478</v>
      </c>
      <c r="H6" t="s">
        <v>1438</v>
      </c>
      <c r="I6" t="s">
        <v>1455</v>
      </c>
      <c r="J6">
        <v>4</v>
      </c>
      <c r="K6" s="1">
        <v>0.45833333333333298</v>
      </c>
      <c r="L6" t="s">
        <v>1456</v>
      </c>
      <c r="M6" t="s">
        <v>1457</v>
      </c>
      <c r="N6" s="11" t="s">
        <v>228</v>
      </c>
      <c r="O6" s="12" t="s">
        <v>1428</v>
      </c>
      <c r="P6" s="13" t="s">
        <v>636</v>
      </c>
      <c r="Q6" t="s">
        <v>635</v>
      </c>
      <c r="R6" s="2" t="s">
        <v>636</v>
      </c>
      <c r="S6" t="s">
        <v>1458</v>
      </c>
      <c r="T6" t="s">
        <v>1432</v>
      </c>
      <c r="U6">
        <v>5572</v>
      </c>
      <c r="V6" t="s">
        <v>1459</v>
      </c>
      <c r="W6" t="s">
        <v>1460</v>
      </c>
      <c r="Y6">
        <v>79435599</v>
      </c>
      <c r="Z6" t="s">
        <v>1461</v>
      </c>
      <c r="AA6" t="s">
        <v>802</v>
      </c>
      <c r="AC6" t="s">
        <v>1462</v>
      </c>
    </row>
    <row r="7" spans="1:29">
      <c r="A7" s="9">
        <v>43470</v>
      </c>
      <c r="B7" t="s">
        <v>1463</v>
      </c>
      <c r="C7" t="s">
        <v>1426</v>
      </c>
      <c r="E7" s="9">
        <v>43474</v>
      </c>
      <c r="F7" t="s">
        <v>1425</v>
      </c>
      <c r="G7" s="10">
        <v>43484</v>
      </c>
      <c r="H7" t="s">
        <v>1426</v>
      </c>
      <c r="I7" t="s">
        <v>1464</v>
      </c>
      <c r="J7">
        <v>5</v>
      </c>
      <c r="K7" s="1">
        <v>0.5</v>
      </c>
      <c r="L7" t="s">
        <v>1465</v>
      </c>
      <c r="M7" t="s">
        <v>1466</v>
      </c>
      <c r="N7" s="11" t="s">
        <v>14</v>
      </c>
      <c r="O7" s="12" t="s">
        <v>1428</v>
      </c>
      <c r="P7" s="13" t="s">
        <v>190</v>
      </c>
      <c r="Q7" t="s">
        <v>189</v>
      </c>
      <c r="R7" s="2" t="s">
        <v>190</v>
      </c>
      <c r="S7" t="s">
        <v>1467</v>
      </c>
      <c r="T7" t="s">
        <v>1432</v>
      </c>
      <c r="U7">
        <v>5561</v>
      </c>
      <c r="V7" t="s">
        <v>1468</v>
      </c>
      <c r="W7" t="s">
        <v>1469</v>
      </c>
      <c r="Y7">
        <v>1121821697</v>
      </c>
      <c r="Z7" t="s">
        <v>1035</v>
      </c>
      <c r="AA7" t="s">
        <v>1036</v>
      </c>
      <c r="AC7" t="s">
        <v>1470</v>
      </c>
    </row>
    <row r="8" spans="1:29">
      <c r="A8" s="9">
        <v>43471</v>
      </c>
      <c r="B8" t="s">
        <v>1471</v>
      </c>
      <c r="C8" t="s">
        <v>1438</v>
      </c>
      <c r="E8" s="9">
        <v>43475</v>
      </c>
      <c r="F8" t="s">
        <v>1437</v>
      </c>
      <c r="G8" s="10">
        <v>43485</v>
      </c>
      <c r="H8" t="s">
        <v>1438</v>
      </c>
      <c r="I8" t="s">
        <v>1472</v>
      </c>
      <c r="J8">
        <v>6</v>
      </c>
      <c r="K8" s="1">
        <v>0.54166666666666696</v>
      </c>
      <c r="N8" s="11" t="s">
        <v>119</v>
      </c>
      <c r="O8" s="12" t="s">
        <v>1428</v>
      </c>
      <c r="P8" s="13" t="s">
        <v>405</v>
      </c>
      <c r="Q8" t="s">
        <v>404</v>
      </c>
      <c r="R8" s="2" t="s">
        <v>405</v>
      </c>
      <c r="S8" t="s">
        <v>1473</v>
      </c>
      <c r="T8" t="s">
        <v>1432</v>
      </c>
      <c r="U8">
        <v>5546</v>
      </c>
      <c r="V8" t="s">
        <v>1474</v>
      </c>
      <c r="W8" t="s">
        <v>1475</v>
      </c>
      <c r="Y8">
        <v>40021853</v>
      </c>
      <c r="Z8" t="s">
        <v>403</v>
      </c>
      <c r="AA8" t="s">
        <v>59</v>
      </c>
      <c r="AC8" t="s">
        <v>1476</v>
      </c>
    </row>
    <row r="9" spans="1:29">
      <c r="A9" s="9">
        <v>43472</v>
      </c>
      <c r="B9" t="s">
        <v>1477</v>
      </c>
      <c r="C9" t="s">
        <v>1478</v>
      </c>
      <c r="D9" t="s">
        <v>1402</v>
      </c>
      <c r="E9" s="9">
        <v>43476</v>
      </c>
      <c r="F9" t="s">
        <v>1446</v>
      </c>
      <c r="G9" s="10">
        <v>43491</v>
      </c>
      <c r="H9" t="s">
        <v>1426</v>
      </c>
      <c r="I9" t="s">
        <v>1479</v>
      </c>
      <c r="J9">
        <v>7</v>
      </c>
      <c r="K9" s="1">
        <v>0.58333333333333304</v>
      </c>
      <c r="N9" s="14" t="s">
        <v>152</v>
      </c>
      <c r="O9" s="12" t="s">
        <v>1428</v>
      </c>
      <c r="P9" s="13" t="s">
        <v>97</v>
      </c>
      <c r="Q9" t="s">
        <v>96</v>
      </c>
      <c r="R9" s="2" t="s">
        <v>97</v>
      </c>
      <c r="S9" t="s">
        <v>1480</v>
      </c>
      <c r="T9" t="s">
        <v>1432</v>
      </c>
      <c r="U9">
        <v>5302</v>
      </c>
      <c r="V9" t="s">
        <v>1481</v>
      </c>
      <c r="W9" t="s">
        <v>1482</v>
      </c>
      <c r="Y9">
        <v>12193224</v>
      </c>
      <c r="Z9" t="s">
        <v>124</v>
      </c>
      <c r="AA9" t="s">
        <v>125</v>
      </c>
      <c r="AC9" t="s">
        <v>1483</v>
      </c>
    </row>
    <row r="10" spans="1:29">
      <c r="A10" s="9">
        <v>43473</v>
      </c>
      <c r="B10" t="s">
        <v>1423</v>
      </c>
      <c r="C10" t="s">
        <v>1424</v>
      </c>
      <c r="E10" s="9">
        <v>43479</v>
      </c>
      <c r="F10" t="s">
        <v>1478</v>
      </c>
      <c r="G10" s="10">
        <v>43492</v>
      </c>
      <c r="H10" t="s">
        <v>1438</v>
      </c>
      <c r="I10" t="s">
        <v>1484</v>
      </c>
      <c r="J10">
        <v>8</v>
      </c>
      <c r="K10" s="1">
        <v>0.625</v>
      </c>
      <c r="N10" s="11" t="s">
        <v>18</v>
      </c>
      <c r="O10" s="12" t="s">
        <v>1428</v>
      </c>
      <c r="P10" s="13"/>
      <c r="AA10" t="s">
        <v>1326</v>
      </c>
      <c r="AC10" t="s">
        <v>1485</v>
      </c>
    </row>
    <row r="11" spans="1:29">
      <c r="A11" s="9">
        <v>43474</v>
      </c>
      <c r="B11" t="s">
        <v>1436</v>
      </c>
      <c r="C11" t="s">
        <v>1425</v>
      </c>
      <c r="E11" s="9">
        <v>43480</v>
      </c>
      <c r="F11" t="s">
        <v>1424</v>
      </c>
      <c r="G11" s="10">
        <v>43498</v>
      </c>
      <c r="H11" t="s">
        <v>1426</v>
      </c>
      <c r="I11" t="s">
        <v>1486</v>
      </c>
      <c r="J11">
        <v>9</v>
      </c>
      <c r="K11" s="1">
        <v>0.66666666666666696</v>
      </c>
      <c r="N11" s="11" t="s">
        <v>89</v>
      </c>
      <c r="O11" s="12" t="s">
        <v>1428</v>
      </c>
      <c r="P11" s="13">
        <v>2</v>
      </c>
      <c r="Q11" t="s">
        <v>328</v>
      </c>
      <c r="R11" s="2">
        <v>2</v>
      </c>
      <c r="S11" t="s">
        <v>1487</v>
      </c>
      <c r="T11" t="s">
        <v>1432</v>
      </c>
      <c r="U11">
        <v>5653</v>
      </c>
      <c r="V11" t="s">
        <v>1488</v>
      </c>
      <c r="W11" t="s">
        <v>1489</v>
      </c>
      <c r="Y11">
        <v>45554234</v>
      </c>
      <c r="Z11" t="s">
        <v>426</v>
      </c>
      <c r="AA11" t="s">
        <v>428</v>
      </c>
      <c r="AC11" t="s">
        <v>1490</v>
      </c>
    </row>
    <row r="12" spans="1:29">
      <c r="A12" s="9">
        <v>43475</v>
      </c>
      <c r="B12" t="s">
        <v>1445</v>
      </c>
      <c r="C12" t="s">
        <v>1437</v>
      </c>
      <c r="E12" s="9">
        <v>43481</v>
      </c>
      <c r="F12" t="s">
        <v>1425</v>
      </c>
      <c r="G12" s="10">
        <v>43499</v>
      </c>
      <c r="H12" t="s">
        <v>1438</v>
      </c>
      <c r="I12" t="s">
        <v>1491</v>
      </c>
      <c r="J12">
        <v>10</v>
      </c>
      <c r="K12" s="1">
        <v>0.70833333333333304</v>
      </c>
      <c r="N12" s="11" t="s">
        <v>59</v>
      </c>
      <c r="O12" s="12" t="s">
        <v>1428</v>
      </c>
      <c r="P12" s="13" t="s">
        <v>181</v>
      </c>
      <c r="Q12" t="s">
        <v>180</v>
      </c>
      <c r="R12" s="2" t="s">
        <v>181</v>
      </c>
      <c r="S12" t="s">
        <v>1492</v>
      </c>
      <c r="W12" t="s">
        <v>1493</v>
      </c>
      <c r="Y12">
        <v>39542048</v>
      </c>
      <c r="Z12" t="s">
        <v>365</v>
      </c>
      <c r="AA12" t="s">
        <v>366</v>
      </c>
    </row>
    <row r="13" spans="1:29">
      <c r="A13" s="9">
        <v>43476</v>
      </c>
      <c r="B13" t="s">
        <v>1454</v>
      </c>
      <c r="C13" t="s">
        <v>1446</v>
      </c>
      <c r="E13" s="9">
        <v>43482</v>
      </c>
      <c r="F13" t="s">
        <v>1437</v>
      </c>
      <c r="G13" s="10">
        <v>43505</v>
      </c>
      <c r="H13" t="s">
        <v>1426</v>
      </c>
      <c r="I13" t="s">
        <v>1494</v>
      </c>
      <c r="J13">
        <v>11</v>
      </c>
      <c r="K13" s="1">
        <v>0.75</v>
      </c>
      <c r="N13" s="11" t="s">
        <v>22</v>
      </c>
      <c r="O13" s="12" t="s">
        <v>1428</v>
      </c>
      <c r="P13" s="13" t="s">
        <v>886</v>
      </c>
      <c r="Q13" t="s">
        <v>885</v>
      </c>
      <c r="R13" s="2" t="s">
        <v>886</v>
      </c>
      <c r="S13" t="s">
        <v>1495</v>
      </c>
      <c r="W13" t="s">
        <v>1496</v>
      </c>
      <c r="Y13">
        <v>79997961</v>
      </c>
      <c r="Z13" t="s">
        <v>884</v>
      </c>
      <c r="AA13" t="s">
        <v>125</v>
      </c>
    </row>
    <row r="14" spans="1:29">
      <c r="A14" s="9">
        <v>43477</v>
      </c>
      <c r="B14" t="s">
        <v>1463</v>
      </c>
      <c r="C14" t="s">
        <v>1426</v>
      </c>
      <c r="E14" s="9">
        <v>43483</v>
      </c>
      <c r="F14" t="s">
        <v>1446</v>
      </c>
      <c r="G14" s="10">
        <v>43506</v>
      </c>
      <c r="H14" t="s">
        <v>1438</v>
      </c>
      <c r="I14" t="s">
        <v>1497</v>
      </c>
      <c r="J14">
        <v>12</v>
      </c>
      <c r="K14" s="1">
        <v>0.79166666666666696</v>
      </c>
      <c r="N14" s="11" t="s">
        <v>436</v>
      </c>
      <c r="O14" s="12" t="s">
        <v>1428</v>
      </c>
      <c r="P14" s="13"/>
      <c r="AA14" t="s">
        <v>1326</v>
      </c>
    </row>
    <row r="15" spans="1:29">
      <c r="A15" s="9">
        <v>43478</v>
      </c>
      <c r="B15" t="s">
        <v>1471</v>
      </c>
      <c r="C15" t="s">
        <v>1438</v>
      </c>
      <c r="E15" s="9">
        <v>43486</v>
      </c>
      <c r="F15" t="s">
        <v>1478</v>
      </c>
      <c r="G15" s="10">
        <v>43512</v>
      </c>
      <c r="H15" t="s">
        <v>1426</v>
      </c>
      <c r="N15" s="11" t="s">
        <v>125</v>
      </c>
      <c r="O15" s="12" t="s">
        <v>1428</v>
      </c>
      <c r="P15" s="13">
        <v>3</v>
      </c>
      <c r="Q15" t="s">
        <v>130</v>
      </c>
      <c r="R15" s="2">
        <v>3</v>
      </c>
      <c r="S15" t="s">
        <v>1498</v>
      </c>
      <c r="T15" t="s">
        <v>1432</v>
      </c>
      <c r="U15">
        <v>5624</v>
      </c>
      <c r="V15" t="s">
        <v>1499</v>
      </c>
      <c r="W15" t="s">
        <v>1500</v>
      </c>
      <c r="Y15">
        <v>49732425</v>
      </c>
      <c r="Z15" t="s">
        <v>435</v>
      </c>
      <c r="AA15" t="s">
        <v>436</v>
      </c>
    </row>
    <row r="16" spans="1:29">
      <c r="A16" s="9">
        <v>43479</v>
      </c>
      <c r="B16" t="s">
        <v>1477</v>
      </c>
      <c r="C16" t="s">
        <v>1478</v>
      </c>
      <c r="E16" s="9">
        <v>43487</v>
      </c>
      <c r="F16" t="s">
        <v>1424</v>
      </c>
      <c r="G16" s="10">
        <v>43513</v>
      </c>
      <c r="H16" t="s">
        <v>1438</v>
      </c>
      <c r="N16" s="11" t="s">
        <v>906</v>
      </c>
      <c r="O16" s="12" t="s">
        <v>1428</v>
      </c>
      <c r="P16" s="13" t="s">
        <v>238</v>
      </c>
      <c r="Q16" t="s">
        <v>237</v>
      </c>
      <c r="R16" s="2" t="s">
        <v>238</v>
      </c>
      <c r="S16" t="s">
        <v>1501</v>
      </c>
      <c r="T16" t="s">
        <v>1432</v>
      </c>
      <c r="U16">
        <v>5502</v>
      </c>
      <c r="V16">
        <v>5502</v>
      </c>
      <c r="W16" t="s">
        <v>1502</v>
      </c>
      <c r="Y16">
        <v>55225495</v>
      </c>
      <c r="Z16" t="s">
        <v>696</v>
      </c>
      <c r="AA16" t="s">
        <v>125</v>
      </c>
    </row>
    <row r="17" spans="1:27">
      <c r="A17" s="9">
        <v>43480</v>
      </c>
      <c r="B17" t="s">
        <v>1423</v>
      </c>
      <c r="C17" t="s">
        <v>1424</v>
      </c>
      <c r="E17" s="9">
        <v>43488</v>
      </c>
      <c r="F17" t="s">
        <v>1425</v>
      </c>
      <c r="G17" s="10">
        <v>43519</v>
      </c>
      <c r="H17" t="s">
        <v>1426</v>
      </c>
      <c r="N17" s="11" t="s">
        <v>366</v>
      </c>
      <c r="O17" s="12" t="s">
        <v>1428</v>
      </c>
      <c r="P17" s="13" t="s">
        <v>149</v>
      </c>
      <c r="Q17" t="s">
        <v>148</v>
      </c>
      <c r="R17" s="2" t="s">
        <v>149</v>
      </c>
      <c r="S17" t="s">
        <v>1503</v>
      </c>
      <c r="T17" t="s">
        <v>1432</v>
      </c>
      <c r="U17">
        <v>5526</v>
      </c>
      <c r="V17">
        <v>5528</v>
      </c>
      <c r="W17" t="s">
        <v>1504</v>
      </c>
      <c r="Y17">
        <v>91283618</v>
      </c>
      <c r="Z17" t="s">
        <v>954</v>
      </c>
      <c r="AA17" t="s">
        <v>108</v>
      </c>
    </row>
    <row r="18" spans="1:27">
      <c r="A18" s="9">
        <v>43481</v>
      </c>
      <c r="B18" t="s">
        <v>1436</v>
      </c>
      <c r="C18" t="s">
        <v>1425</v>
      </c>
      <c r="E18" s="9">
        <v>43489</v>
      </c>
      <c r="F18" t="s">
        <v>1437</v>
      </c>
      <c r="G18" s="10">
        <v>43520</v>
      </c>
      <c r="H18" t="s">
        <v>1438</v>
      </c>
      <c r="N18" s="11" t="s">
        <v>1036</v>
      </c>
      <c r="O18" s="12" t="s">
        <v>1428</v>
      </c>
      <c r="P18" s="13" t="s">
        <v>109</v>
      </c>
      <c r="Q18" t="s">
        <v>107</v>
      </c>
      <c r="R18" s="2" t="s">
        <v>109</v>
      </c>
      <c r="S18" t="s">
        <v>1505</v>
      </c>
      <c r="T18" t="s">
        <v>1432</v>
      </c>
      <c r="U18">
        <v>5516</v>
      </c>
      <c r="V18">
        <v>5516</v>
      </c>
      <c r="W18" t="s">
        <v>1506</v>
      </c>
      <c r="Y18">
        <v>11185378</v>
      </c>
      <c r="Z18" t="s">
        <v>106</v>
      </c>
      <c r="AA18" t="s">
        <v>108</v>
      </c>
    </row>
    <row r="19" spans="1:27">
      <c r="A19" s="9">
        <v>43482</v>
      </c>
      <c r="B19" t="s">
        <v>1445</v>
      </c>
      <c r="C19" t="s">
        <v>1437</v>
      </c>
      <c r="E19" s="9">
        <v>43490</v>
      </c>
      <c r="F19" t="s">
        <v>1446</v>
      </c>
      <c r="G19" s="10">
        <v>43526</v>
      </c>
      <c r="H19" t="s">
        <v>1426</v>
      </c>
      <c r="N19" s="11" t="s">
        <v>802</v>
      </c>
      <c r="O19" s="12" t="s">
        <v>1428</v>
      </c>
      <c r="P19" s="13" t="s">
        <v>156</v>
      </c>
      <c r="Q19" t="s">
        <v>155</v>
      </c>
      <c r="R19" s="2" t="s">
        <v>156</v>
      </c>
      <c r="S19" t="s">
        <v>1507</v>
      </c>
      <c r="T19" t="s">
        <v>1432</v>
      </c>
      <c r="U19">
        <v>5331</v>
      </c>
      <c r="V19" t="s">
        <v>1508</v>
      </c>
      <c r="W19" t="s">
        <v>1509</v>
      </c>
      <c r="Y19">
        <v>39773381</v>
      </c>
      <c r="Z19" t="s">
        <v>394</v>
      </c>
      <c r="AA19" t="s">
        <v>125</v>
      </c>
    </row>
    <row r="20" spans="1:27">
      <c r="A20" s="9">
        <v>43483</v>
      </c>
      <c r="B20" t="s">
        <v>1454</v>
      </c>
      <c r="C20" t="s">
        <v>1446</v>
      </c>
      <c r="E20" s="9">
        <v>43493</v>
      </c>
      <c r="F20" t="s">
        <v>1478</v>
      </c>
      <c r="G20" s="10">
        <v>43527</v>
      </c>
      <c r="H20" t="s">
        <v>1438</v>
      </c>
      <c r="N20" s="11" t="s">
        <v>1510</v>
      </c>
      <c r="O20" s="12" t="s">
        <v>1428</v>
      </c>
      <c r="P20" s="13" t="s">
        <v>369</v>
      </c>
      <c r="Q20" t="s">
        <v>368</v>
      </c>
      <c r="R20" s="2" t="s">
        <v>369</v>
      </c>
      <c r="S20" t="s">
        <v>1511</v>
      </c>
      <c r="T20" t="s">
        <v>1432</v>
      </c>
      <c r="U20">
        <v>5325</v>
      </c>
      <c r="V20" t="s">
        <v>1512</v>
      </c>
      <c r="W20" t="s">
        <v>1513</v>
      </c>
      <c r="Y20">
        <v>63335205</v>
      </c>
      <c r="Z20" t="s">
        <v>704</v>
      </c>
      <c r="AA20" t="s">
        <v>108</v>
      </c>
    </row>
    <row r="21" spans="1:27">
      <c r="A21" s="9">
        <v>43484</v>
      </c>
      <c r="B21" t="s">
        <v>1463</v>
      </c>
      <c r="C21" t="s">
        <v>1426</v>
      </c>
      <c r="E21" s="9">
        <v>43494</v>
      </c>
      <c r="F21" t="s">
        <v>1424</v>
      </c>
      <c r="G21" s="10">
        <v>43533</v>
      </c>
      <c r="H21" t="s">
        <v>1426</v>
      </c>
      <c r="N21" s="11" t="s">
        <v>108</v>
      </c>
      <c r="O21" s="12" t="s">
        <v>1428</v>
      </c>
      <c r="P21" s="13" t="s">
        <v>15</v>
      </c>
      <c r="Q21" t="s">
        <v>13</v>
      </c>
      <c r="R21" s="2" t="s">
        <v>15</v>
      </c>
      <c r="S21" t="s">
        <v>1514</v>
      </c>
      <c r="T21" t="s">
        <v>1432</v>
      </c>
      <c r="U21">
        <v>5384</v>
      </c>
      <c r="V21" t="s">
        <v>1515</v>
      </c>
      <c r="W21" t="s">
        <v>1516</v>
      </c>
      <c r="Y21">
        <v>79485264</v>
      </c>
      <c r="Z21" t="s">
        <v>811</v>
      </c>
      <c r="AA21" t="s">
        <v>108</v>
      </c>
    </row>
    <row r="22" spans="1:27">
      <c r="A22" s="9">
        <v>43485</v>
      </c>
      <c r="B22" t="s">
        <v>1471</v>
      </c>
      <c r="C22" t="s">
        <v>1438</v>
      </c>
      <c r="E22" s="9">
        <v>43495</v>
      </c>
      <c r="F22" t="s">
        <v>1425</v>
      </c>
      <c r="G22" s="10">
        <v>43534</v>
      </c>
      <c r="H22" t="s">
        <v>1438</v>
      </c>
      <c r="N22" s="11" t="s">
        <v>1517</v>
      </c>
      <c r="O22" s="12" t="s">
        <v>1448</v>
      </c>
      <c r="P22" s="13" t="s">
        <v>166</v>
      </c>
      <c r="Q22" t="s">
        <v>165</v>
      </c>
      <c r="R22" s="2" t="s">
        <v>166</v>
      </c>
      <c r="S22" t="s">
        <v>1518</v>
      </c>
      <c r="T22" t="s">
        <v>1432</v>
      </c>
      <c r="U22">
        <v>5348</v>
      </c>
      <c r="V22" t="s">
        <v>1519</v>
      </c>
      <c r="W22" t="s">
        <v>1520</v>
      </c>
      <c r="Y22">
        <v>19163523</v>
      </c>
      <c r="Z22" t="s">
        <v>164</v>
      </c>
      <c r="AA22" t="s">
        <v>108</v>
      </c>
    </row>
    <row r="23" spans="1:27">
      <c r="A23" s="9">
        <v>43486</v>
      </c>
      <c r="B23" t="s">
        <v>1477</v>
      </c>
      <c r="C23" t="s">
        <v>1478</v>
      </c>
      <c r="E23" s="9">
        <v>43496</v>
      </c>
      <c r="F23" t="s">
        <v>1437</v>
      </c>
      <c r="G23" s="10">
        <v>43540</v>
      </c>
      <c r="H23" t="s">
        <v>1426</v>
      </c>
      <c r="N23" s="11" t="s">
        <v>1521</v>
      </c>
      <c r="O23" s="12" t="s">
        <v>1448</v>
      </c>
      <c r="P23" s="13"/>
      <c r="AA23" t="s">
        <v>1326</v>
      </c>
    </row>
    <row r="24" spans="1:27">
      <c r="A24" s="9">
        <v>43487</v>
      </c>
      <c r="B24" t="s">
        <v>1423</v>
      </c>
      <c r="C24" t="s">
        <v>1424</v>
      </c>
      <c r="E24" s="9">
        <v>43497</v>
      </c>
      <c r="F24" t="s">
        <v>1446</v>
      </c>
      <c r="G24" s="10">
        <v>43541</v>
      </c>
      <c r="H24" t="s">
        <v>1438</v>
      </c>
      <c r="N24" s="11" t="s">
        <v>1348</v>
      </c>
      <c r="O24" s="12" t="s">
        <v>1448</v>
      </c>
      <c r="P24" s="13">
        <v>4</v>
      </c>
      <c r="Q24" t="s">
        <v>341</v>
      </c>
      <c r="R24" s="2">
        <v>4</v>
      </c>
      <c r="S24" t="s">
        <v>1522</v>
      </c>
      <c r="T24" t="s">
        <v>1432</v>
      </c>
      <c r="U24">
        <v>5675</v>
      </c>
      <c r="V24" t="s">
        <v>1523</v>
      </c>
      <c r="W24" t="s">
        <v>1524</v>
      </c>
      <c r="Y24">
        <v>63323856</v>
      </c>
      <c r="Z24" t="s">
        <v>702</v>
      </c>
      <c r="AA24" t="s">
        <v>59</v>
      </c>
    </row>
    <row r="25" spans="1:27" ht="15.75" thickBot="1">
      <c r="A25" s="9">
        <v>43488</v>
      </c>
      <c r="B25" t="s">
        <v>1436</v>
      </c>
      <c r="C25" t="s">
        <v>1425</v>
      </c>
      <c r="E25" s="9">
        <v>43500</v>
      </c>
      <c r="F25" t="s">
        <v>1478</v>
      </c>
      <c r="G25" s="10">
        <v>43547</v>
      </c>
      <c r="H25" t="s">
        <v>1426</v>
      </c>
      <c r="N25" s="15" t="s">
        <v>47</v>
      </c>
      <c r="O25" s="16" t="s">
        <v>1428</v>
      </c>
      <c r="P25" s="13" t="s">
        <v>51</v>
      </c>
      <c r="Q25" t="s">
        <v>50</v>
      </c>
      <c r="R25" s="2" t="s">
        <v>51</v>
      </c>
      <c r="S25" t="s">
        <v>1525</v>
      </c>
      <c r="T25" t="s">
        <v>1453</v>
      </c>
      <c r="U25">
        <v>5246</v>
      </c>
      <c r="V25" t="s">
        <v>1526</v>
      </c>
      <c r="W25" t="s">
        <v>1527</v>
      </c>
      <c r="Y25">
        <v>34973458</v>
      </c>
      <c r="Z25" t="s">
        <v>321</v>
      </c>
      <c r="AA25" t="s">
        <v>59</v>
      </c>
    </row>
    <row r="26" spans="1:27">
      <c r="A26" s="9">
        <v>43489</v>
      </c>
      <c r="B26" t="s">
        <v>1445</v>
      </c>
      <c r="C26" t="s">
        <v>1437</v>
      </c>
      <c r="E26" s="9">
        <v>43501</v>
      </c>
      <c r="F26" t="s">
        <v>1424</v>
      </c>
      <c r="G26" s="10">
        <v>43548</v>
      </c>
      <c r="H26" t="s">
        <v>1438</v>
      </c>
      <c r="P26" s="13" t="s">
        <v>276</v>
      </c>
      <c r="Q26" t="s">
        <v>275</v>
      </c>
      <c r="R26" s="2" t="s">
        <v>276</v>
      </c>
      <c r="S26" t="s">
        <v>1528</v>
      </c>
      <c r="T26" t="s">
        <v>1453</v>
      </c>
      <c r="U26">
        <v>5257</v>
      </c>
      <c r="V26" t="s">
        <v>1529</v>
      </c>
      <c r="W26" t="s">
        <v>1530</v>
      </c>
      <c r="Y26">
        <v>50850574</v>
      </c>
      <c r="Z26" t="s">
        <v>443</v>
      </c>
      <c r="AA26" t="s">
        <v>59</v>
      </c>
    </row>
    <row r="27" spans="1:27">
      <c r="A27" s="9">
        <v>43490</v>
      </c>
      <c r="B27" t="s">
        <v>1454</v>
      </c>
      <c r="C27" t="s">
        <v>1446</v>
      </c>
      <c r="E27" s="9">
        <v>43502</v>
      </c>
      <c r="F27" t="s">
        <v>1425</v>
      </c>
      <c r="G27" s="10">
        <v>43554</v>
      </c>
      <c r="H27" t="s">
        <v>1426</v>
      </c>
      <c r="P27" s="13" t="s">
        <v>195</v>
      </c>
      <c r="Q27" t="s">
        <v>194</v>
      </c>
      <c r="R27" s="2" t="s">
        <v>195</v>
      </c>
      <c r="S27" t="s">
        <v>1531</v>
      </c>
      <c r="T27" t="s">
        <v>1453</v>
      </c>
      <c r="U27">
        <v>7895</v>
      </c>
      <c r="V27" t="s">
        <v>1532</v>
      </c>
      <c r="W27" t="s">
        <v>1533</v>
      </c>
      <c r="Y27">
        <v>79378746</v>
      </c>
      <c r="Z27" t="s">
        <v>779</v>
      </c>
      <c r="AA27" t="s">
        <v>59</v>
      </c>
    </row>
    <row r="28" spans="1:27">
      <c r="A28" s="9">
        <v>43491</v>
      </c>
      <c r="B28" t="s">
        <v>1463</v>
      </c>
      <c r="C28" t="s">
        <v>1426</v>
      </c>
      <c r="E28" s="9">
        <v>43503</v>
      </c>
      <c r="F28" t="s">
        <v>1437</v>
      </c>
      <c r="G28" s="10">
        <v>43555</v>
      </c>
      <c r="H28" t="s">
        <v>1438</v>
      </c>
      <c r="P28" s="13" t="s">
        <v>87</v>
      </c>
      <c r="Q28" t="s">
        <v>86</v>
      </c>
      <c r="R28" s="2" t="s">
        <v>87</v>
      </c>
      <c r="S28" t="s">
        <v>1534</v>
      </c>
      <c r="T28" t="s">
        <v>1453</v>
      </c>
      <c r="U28">
        <v>7759</v>
      </c>
      <c r="V28">
        <v>7759</v>
      </c>
      <c r="W28" t="s">
        <v>1535</v>
      </c>
      <c r="Y28">
        <v>63511668</v>
      </c>
      <c r="Z28" t="s">
        <v>708</v>
      </c>
      <c r="AA28" t="s">
        <v>59</v>
      </c>
    </row>
    <row r="29" spans="1:27">
      <c r="A29" s="9">
        <v>43492</v>
      </c>
      <c r="B29" t="s">
        <v>1471</v>
      </c>
      <c r="C29" t="s">
        <v>1438</v>
      </c>
      <c r="E29" s="9">
        <v>43504</v>
      </c>
      <c r="F29" t="s">
        <v>1446</v>
      </c>
      <c r="G29" s="10">
        <v>43561</v>
      </c>
      <c r="H29" t="s">
        <v>1426</v>
      </c>
      <c r="P29" s="13" t="s">
        <v>93</v>
      </c>
      <c r="Q29" t="s">
        <v>92</v>
      </c>
      <c r="R29" s="2" t="s">
        <v>93</v>
      </c>
      <c r="S29" t="s">
        <v>1536</v>
      </c>
      <c r="T29" t="s">
        <v>1453</v>
      </c>
      <c r="U29">
        <v>7759</v>
      </c>
      <c r="V29">
        <v>7759</v>
      </c>
      <c r="W29" t="s">
        <v>1537</v>
      </c>
      <c r="Y29">
        <v>13873775</v>
      </c>
      <c r="Z29" t="s">
        <v>135</v>
      </c>
      <c r="AA29" t="s">
        <v>59</v>
      </c>
    </row>
    <row r="30" spans="1:27">
      <c r="A30" s="9">
        <v>43493</v>
      </c>
      <c r="B30" t="s">
        <v>1477</v>
      </c>
      <c r="C30" t="s">
        <v>1478</v>
      </c>
      <c r="E30" s="9">
        <v>43507</v>
      </c>
      <c r="F30" t="s">
        <v>1478</v>
      </c>
      <c r="G30" s="10">
        <v>43562</v>
      </c>
      <c r="H30" t="s">
        <v>1438</v>
      </c>
      <c r="P30" s="13" t="s">
        <v>221</v>
      </c>
      <c r="Q30" t="s">
        <v>220</v>
      </c>
      <c r="R30" s="2" t="s">
        <v>221</v>
      </c>
      <c r="S30" t="s">
        <v>1538</v>
      </c>
      <c r="T30" t="s">
        <v>1453</v>
      </c>
      <c r="U30">
        <v>7740</v>
      </c>
      <c r="V30" t="s">
        <v>1539</v>
      </c>
      <c r="W30" t="s">
        <v>1540</v>
      </c>
      <c r="Y30">
        <v>80428783</v>
      </c>
      <c r="Z30" t="s">
        <v>928</v>
      </c>
      <c r="AA30" t="s">
        <v>59</v>
      </c>
    </row>
    <row r="31" spans="1:27">
      <c r="A31" s="9">
        <v>43494</v>
      </c>
      <c r="B31" t="s">
        <v>1423</v>
      </c>
      <c r="C31" t="s">
        <v>1424</v>
      </c>
      <c r="E31" s="9">
        <v>43508</v>
      </c>
      <c r="F31" t="s">
        <v>1424</v>
      </c>
      <c r="G31" s="10">
        <v>43568</v>
      </c>
      <c r="H31" t="s">
        <v>1426</v>
      </c>
      <c r="P31" s="13" t="s">
        <v>33</v>
      </c>
      <c r="Q31" t="s">
        <v>32</v>
      </c>
      <c r="R31" s="2" t="s">
        <v>33</v>
      </c>
      <c r="S31" t="s">
        <v>1541</v>
      </c>
      <c r="T31" t="s">
        <v>1453</v>
      </c>
      <c r="U31">
        <v>7932</v>
      </c>
      <c r="V31">
        <v>7932</v>
      </c>
      <c r="W31" t="s">
        <v>1542</v>
      </c>
      <c r="Y31">
        <v>11430901</v>
      </c>
      <c r="Z31" t="s">
        <v>116</v>
      </c>
      <c r="AA31" t="s">
        <v>59</v>
      </c>
    </row>
    <row r="32" spans="1:27">
      <c r="A32" s="9">
        <v>43495</v>
      </c>
      <c r="B32" t="s">
        <v>1436</v>
      </c>
      <c r="C32" t="s">
        <v>1425</v>
      </c>
      <c r="E32" s="9">
        <v>43509</v>
      </c>
      <c r="F32" t="s">
        <v>1425</v>
      </c>
      <c r="G32" s="10">
        <v>43569</v>
      </c>
      <c r="H32" t="s">
        <v>1438</v>
      </c>
      <c r="P32" s="13" t="s">
        <v>19</v>
      </c>
      <c r="Q32" t="s">
        <v>17</v>
      </c>
      <c r="R32" s="2" t="s">
        <v>19</v>
      </c>
      <c r="S32" t="s">
        <v>1543</v>
      </c>
      <c r="T32" t="s">
        <v>1453</v>
      </c>
      <c r="U32">
        <v>7931</v>
      </c>
      <c r="V32" t="s">
        <v>1544</v>
      </c>
      <c r="W32" t="s">
        <v>1545</v>
      </c>
      <c r="Y32">
        <v>92495566</v>
      </c>
      <c r="Z32" t="s">
        <v>957</v>
      </c>
      <c r="AA32" t="s">
        <v>59</v>
      </c>
    </row>
    <row r="33" spans="1:27">
      <c r="A33" s="9">
        <v>43496</v>
      </c>
      <c r="B33" t="s">
        <v>1445</v>
      </c>
      <c r="C33" t="s">
        <v>1437</v>
      </c>
      <c r="E33" s="9">
        <v>43510</v>
      </c>
      <c r="F33" t="s">
        <v>1437</v>
      </c>
      <c r="G33" s="10">
        <v>43575</v>
      </c>
      <c r="H33" t="s">
        <v>1426</v>
      </c>
      <c r="P33" s="13" t="s">
        <v>115</v>
      </c>
      <c r="Q33" t="s">
        <v>114</v>
      </c>
      <c r="R33" s="2" t="s">
        <v>115</v>
      </c>
      <c r="S33" t="s">
        <v>1546</v>
      </c>
      <c r="T33" t="s">
        <v>1453</v>
      </c>
      <c r="U33">
        <v>7940</v>
      </c>
      <c r="V33">
        <v>7940</v>
      </c>
      <c r="W33" t="s">
        <v>1547</v>
      </c>
      <c r="Y33">
        <v>79861053</v>
      </c>
      <c r="Z33" t="s">
        <v>871</v>
      </c>
      <c r="AA33" t="s">
        <v>59</v>
      </c>
    </row>
    <row r="34" spans="1:27">
      <c r="A34" s="9">
        <v>43497</v>
      </c>
      <c r="B34" t="s">
        <v>1454</v>
      </c>
      <c r="C34" t="s">
        <v>1446</v>
      </c>
      <c r="E34" s="9">
        <v>43511</v>
      </c>
      <c r="F34" t="s">
        <v>1446</v>
      </c>
      <c r="G34" s="10">
        <v>43576</v>
      </c>
      <c r="H34" t="s">
        <v>1438</v>
      </c>
      <c r="P34" s="13" t="s">
        <v>173</v>
      </c>
      <c r="Q34" t="s">
        <v>172</v>
      </c>
      <c r="R34" s="2" t="s">
        <v>173</v>
      </c>
      <c r="S34" t="s">
        <v>1548</v>
      </c>
      <c r="T34" t="s">
        <v>1453</v>
      </c>
      <c r="U34">
        <v>5122</v>
      </c>
      <c r="V34" t="s">
        <v>1549</v>
      </c>
      <c r="W34" t="s">
        <v>1550</v>
      </c>
      <c r="Y34">
        <v>91077896</v>
      </c>
      <c r="Z34" t="s">
        <v>949</v>
      </c>
      <c r="AA34" t="s">
        <v>906</v>
      </c>
    </row>
    <row r="35" spans="1:27">
      <c r="A35" s="9">
        <v>43498</v>
      </c>
      <c r="B35" t="s">
        <v>1463</v>
      </c>
      <c r="C35" t="s">
        <v>1426</v>
      </c>
      <c r="E35" s="9">
        <v>43514</v>
      </c>
      <c r="F35" t="s">
        <v>1478</v>
      </c>
      <c r="G35" s="10">
        <v>43582</v>
      </c>
      <c r="H35" t="s">
        <v>1426</v>
      </c>
      <c r="P35" s="13"/>
      <c r="AA35" t="s">
        <v>1326</v>
      </c>
    </row>
    <row r="36" spans="1:27">
      <c r="A36" s="9">
        <v>43499</v>
      </c>
      <c r="B36" t="s">
        <v>1471</v>
      </c>
      <c r="C36" t="s">
        <v>1438</v>
      </c>
      <c r="E36" s="9">
        <v>43515</v>
      </c>
      <c r="F36" t="s">
        <v>1424</v>
      </c>
      <c r="G36" s="10">
        <v>43583</v>
      </c>
      <c r="H36" t="s">
        <v>1438</v>
      </c>
      <c r="P36" s="13">
        <v>5</v>
      </c>
      <c r="Q36" t="s">
        <v>407</v>
      </c>
      <c r="R36" s="2">
        <v>5</v>
      </c>
      <c r="S36" t="s">
        <v>1551</v>
      </c>
      <c r="T36" t="s">
        <v>1432</v>
      </c>
      <c r="U36">
        <v>5202</v>
      </c>
      <c r="V36" t="s">
        <v>1552</v>
      </c>
      <c r="W36" t="s">
        <v>1553</v>
      </c>
      <c r="Y36">
        <v>79650494</v>
      </c>
      <c r="Z36" t="s">
        <v>843</v>
      </c>
      <c r="AA36" t="s">
        <v>59</v>
      </c>
    </row>
    <row r="37" spans="1:27">
      <c r="A37" s="9">
        <v>43500</v>
      </c>
      <c r="B37" t="s">
        <v>1477</v>
      </c>
      <c r="C37" t="s">
        <v>1478</v>
      </c>
      <c r="E37" s="9">
        <v>43516</v>
      </c>
      <c r="F37" t="s">
        <v>1425</v>
      </c>
      <c r="G37" s="10">
        <v>43589</v>
      </c>
      <c r="H37" t="s">
        <v>1426</v>
      </c>
      <c r="P37" s="13" t="s">
        <v>200</v>
      </c>
      <c r="Q37" t="s">
        <v>199</v>
      </c>
      <c r="R37" s="2" t="s">
        <v>200</v>
      </c>
      <c r="S37" t="s">
        <v>1554</v>
      </c>
      <c r="T37" t="s">
        <v>1432</v>
      </c>
      <c r="U37">
        <v>5231</v>
      </c>
      <c r="V37" t="s">
        <v>1555</v>
      </c>
      <c r="W37" t="s">
        <v>1556</v>
      </c>
      <c r="Y37">
        <v>79530110</v>
      </c>
      <c r="Z37" t="s">
        <v>823</v>
      </c>
      <c r="AA37" t="s">
        <v>59</v>
      </c>
    </row>
    <row r="38" spans="1:27">
      <c r="A38" s="9">
        <v>43501</v>
      </c>
      <c r="B38" t="s">
        <v>1423</v>
      </c>
      <c r="C38" t="s">
        <v>1424</v>
      </c>
      <c r="E38" s="9">
        <v>43517</v>
      </c>
      <c r="F38" t="s">
        <v>1437</v>
      </c>
      <c r="G38" s="10">
        <v>43590</v>
      </c>
      <c r="H38" t="s">
        <v>1438</v>
      </c>
      <c r="P38" s="13" t="s">
        <v>60</v>
      </c>
      <c r="Q38" t="s">
        <v>58</v>
      </c>
      <c r="R38" s="2" t="s">
        <v>60</v>
      </c>
      <c r="S38" t="s">
        <v>1557</v>
      </c>
      <c r="T38" t="s">
        <v>1432</v>
      </c>
      <c r="U38">
        <v>5402</v>
      </c>
      <c r="V38" t="s">
        <v>1558</v>
      </c>
      <c r="W38" t="s">
        <v>1559</v>
      </c>
      <c r="Y38">
        <v>4451999</v>
      </c>
      <c r="Z38" t="s">
        <v>57</v>
      </c>
      <c r="AA38" t="s">
        <v>59</v>
      </c>
    </row>
    <row r="39" spans="1:27">
      <c r="A39" s="9">
        <v>43502</v>
      </c>
      <c r="B39" t="s">
        <v>1436</v>
      </c>
      <c r="C39" t="s">
        <v>1425</v>
      </c>
      <c r="E39" s="9">
        <v>43518</v>
      </c>
      <c r="F39" t="s">
        <v>1446</v>
      </c>
      <c r="G39" s="10">
        <v>43596</v>
      </c>
      <c r="H39" t="s">
        <v>1426</v>
      </c>
      <c r="P39" s="13" t="s">
        <v>176</v>
      </c>
      <c r="Q39" t="s">
        <v>175</v>
      </c>
      <c r="R39" s="2" t="s">
        <v>176</v>
      </c>
      <c r="S39" t="s">
        <v>1560</v>
      </c>
      <c r="T39" t="s">
        <v>1432</v>
      </c>
      <c r="U39">
        <v>5420</v>
      </c>
      <c r="V39" t="s">
        <v>1561</v>
      </c>
      <c r="W39" t="s">
        <v>1562</v>
      </c>
      <c r="Y39">
        <v>94488734</v>
      </c>
      <c r="Z39" t="s">
        <v>964</v>
      </c>
      <c r="AA39" t="s">
        <v>59</v>
      </c>
    </row>
    <row r="40" spans="1:27">
      <c r="A40" s="9">
        <v>43503</v>
      </c>
      <c r="B40" t="s">
        <v>1445</v>
      </c>
      <c r="C40" t="s">
        <v>1437</v>
      </c>
      <c r="E40" s="9">
        <v>43521</v>
      </c>
      <c r="F40" t="s">
        <v>1478</v>
      </c>
      <c r="G40" s="10">
        <v>43597</v>
      </c>
      <c r="H40" t="s">
        <v>1438</v>
      </c>
      <c r="P40" s="13" t="s">
        <v>304</v>
      </c>
      <c r="Q40" t="s">
        <v>303</v>
      </c>
      <c r="R40" s="2" t="s">
        <v>304</v>
      </c>
      <c r="S40" t="s">
        <v>1563</v>
      </c>
      <c r="T40" t="s">
        <v>1432</v>
      </c>
      <c r="U40">
        <v>7911</v>
      </c>
      <c r="V40" t="s">
        <v>1564</v>
      </c>
      <c r="W40" t="s">
        <v>1565</v>
      </c>
      <c r="Y40">
        <v>88228730</v>
      </c>
      <c r="Z40" t="s">
        <v>946</v>
      </c>
      <c r="AA40" t="s">
        <v>59</v>
      </c>
    </row>
    <row r="41" spans="1:27">
      <c r="A41" s="9">
        <v>43504</v>
      </c>
      <c r="B41" t="s">
        <v>1454</v>
      </c>
      <c r="C41" t="s">
        <v>1446</v>
      </c>
      <c r="E41" s="9">
        <v>43522</v>
      </c>
      <c r="F41" t="s">
        <v>1424</v>
      </c>
      <c r="G41" s="10">
        <v>43603</v>
      </c>
      <c r="H41" t="s">
        <v>1426</v>
      </c>
      <c r="P41" s="13" t="s">
        <v>397</v>
      </c>
      <c r="Q41" t="s">
        <v>396</v>
      </c>
      <c r="R41" s="2" t="s">
        <v>397</v>
      </c>
      <c r="S41" t="s">
        <v>1566</v>
      </c>
      <c r="T41" t="s">
        <v>1453</v>
      </c>
      <c r="W41" t="s">
        <v>1567</v>
      </c>
      <c r="Y41">
        <v>39774855</v>
      </c>
      <c r="Z41" t="s">
        <v>395</v>
      </c>
      <c r="AA41" t="s">
        <v>59</v>
      </c>
    </row>
    <row r="42" spans="1:27">
      <c r="A42" s="9">
        <v>43505</v>
      </c>
      <c r="B42" t="s">
        <v>1463</v>
      </c>
      <c r="C42" t="s">
        <v>1426</v>
      </c>
      <c r="E42" s="9">
        <v>43523</v>
      </c>
      <c r="F42" t="s">
        <v>1425</v>
      </c>
      <c r="G42" s="10">
        <v>43604</v>
      </c>
      <c r="H42" t="s">
        <v>1438</v>
      </c>
      <c r="P42" s="13" t="s">
        <v>133</v>
      </c>
      <c r="Q42" t="s">
        <v>132</v>
      </c>
      <c r="R42" s="2" t="s">
        <v>133</v>
      </c>
      <c r="S42" t="s">
        <v>1568</v>
      </c>
      <c r="T42" t="s">
        <v>1432</v>
      </c>
      <c r="U42">
        <v>7960</v>
      </c>
      <c r="V42" t="s">
        <v>1569</v>
      </c>
      <c r="W42" t="s">
        <v>1570</v>
      </c>
      <c r="Y42">
        <v>37316417</v>
      </c>
      <c r="Z42" t="s">
        <v>345</v>
      </c>
      <c r="AA42" t="s">
        <v>59</v>
      </c>
    </row>
    <row r="43" spans="1:27">
      <c r="A43" s="9">
        <v>43506</v>
      </c>
      <c r="B43" t="s">
        <v>1471</v>
      </c>
      <c r="C43" t="s">
        <v>1438</v>
      </c>
      <c r="E43" s="9">
        <v>43524</v>
      </c>
      <c r="F43" t="s">
        <v>1437</v>
      </c>
      <c r="G43" s="10">
        <v>43610</v>
      </c>
      <c r="H43" t="s">
        <v>1426</v>
      </c>
      <c r="P43" s="13" t="s">
        <v>30</v>
      </c>
      <c r="Q43" t="s">
        <v>29</v>
      </c>
      <c r="R43" s="2" t="s">
        <v>30</v>
      </c>
      <c r="S43" t="s">
        <v>1571</v>
      </c>
      <c r="T43" t="s">
        <v>1432</v>
      </c>
      <c r="U43">
        <v>5367</v>
      </c>
      <c r="V43">
        <v>5367</v>
      </c>
      <c r="W43" t="s">
        <v>1572</v>
      </c>
      <c r="Y43">
        <v>40046223</v>
      </c>
      <c r="Z43" t="s">
        <v>408</v>
      </c>
      <c r="AA43" t="s">
        <v>59</v>
      </c>
    </row>
    <row r="44" spans="1:27">
      <c r="A44" s="9">
        <v>43507</v>
      </c>
      <c r="B44" t="s">
        <v>1477</v>
      </c>
      <c r="C44" t="s">
        <v>1478</v>
      </c>
      <c r="E44" s="9">
        <v>43525</v>
      </c>
      <c r="F44" t="s">
        <v>1446</v>
      </c>
      <c r="G44" s="10">
        <v>43611</v>
      </c>
      <c r="H44" t="s">
        <v>1438</v>
      </c>
      <c r="P44" s="13" t="s">
        <v>298</v>
      </c>
      <c r="Q44" t="s">
        <v>297</v>
      </c>
      <c r="R44" s="2" t="s">
        <v>298</v>
      </c>
      <c r="S44" t="s">
        <v>1573</v>
      </c>
      <c r="T44" t="s">
        <v>1432</v>
      </c>
      <c r="U44">
        <v>5392</v>
      </c>
      <c r="V44" t="s">
        <v>1574</v>
      </c>
      <c r="W44" t="s">
        <v>1575</v>
      </c>
      <c r="Y44">
        <v>28253388</v>
      </c>
      <c r="Z44" t="s">
        <v>296</v>
      </c>
      <c r="AA44" t="s">
        <v>59</v>
      </c>
    </row>
    <row r="45" spans="1:27">
      <c r="A45" s="9">
        <v>43508</v>
      </c>
      <c r="B45" t="s">
        <v>1423</v>
      </c>
      <c r="C45" t="s">
        <v>1424</v>
      </c>
      <c r="E45" s="9">
        <v>43528</v>
      </c>
      <c r="F45" t="s">
        <v>1478</v>
      </c>
      <c r="G45" s="10">
        <v>43617</v>
      </c>
      <c r="H45" t="s">
        <v>1426</v>
      </c>
      <c r="P45" s="13" t="s">
        <v>66</v>
      </c>
      <c r="Q45" t="s">
        <v>65</v>
      </c>
      <c r="R45" s="2" t="s">
        <v>66</v>
      </c>
      <c r="S45" t="s">
        <v>1576</v>
      </c>
      <c r="T45" t="s">
        <v>1453</v>
      </c>
      <c r="U45">
        <v>5225</v>
      </c>
      <c r="V45" t="s">
        <v>1577</v>
      </c>
      <c r="W45" t="s">
        <v>1578</v>
      </c>
      <c r="Y45">
        <v>91203475</v>
      </c>
      <c r="Z45" t="s">
        <v>951</v>
      </c>
      <c r="AA45" t="s">
        <v>59</v>
      </c>
    </row>
    <row r="46" spans="1:27">
      <c r="A46" s="9">
        <v>43509</v>
      </c>
      <c r="B46" t="s">
        <v>1436</v>
      </c>
      <c r="C46" t="s">
        <v>1425</v>
      </c>
      <c r="E46" s="9">
        <v>43529</v>
      </c>
      <c r="F46" t="s">
        <v>1424</v>
      </c>
      <c r="G46" s="10">
        <v>43618</v>
      </c>
      <c r="H46" t="s">
        <v>1438</v>
      </c>
      <c r="P46" s="13"/>
      <c r="AA46" t="s">
        <v>1326</v>
      </c>
    </row>
    <row r="47" spans="1:27">
      <c r="A47" s="9">
        <v>43510</v>
      </c>
      <c r="B47" t="s">
        <v>1445</v>
      </c>
      <c r="C47" t="s">
        <v>1437</v>
      </c>
      <c r="E47" s="9">
        <v>43530</v>
      </c>
      <c r="F47" t="s">
        <v>1425</v>
      </c>
      <c r="G47" s="10">
        <v>43624</v>
      </c>
      <c r="H47" t="s">
        <v>1426</v>
      </c>
      <c r="P47" s="13">
        <v>6</v>
      </c>
      <c r="Q47" t="s">
        <v>46</v>
      </c>
      <c r="R47" s="2">
        <v>6</v>
      </c>
      <c r="S47" t="s">
        <v>1579</v>
      </c>
      <c r="T47" t="s">
        <v>1432</v>
      </c>
      <c r="U47">
        <v>7410</v>
      </c>
      <c r="V47">
        <v>7410</v>
      </c>
      <c r="W47" t="s">
        <v>1580</v>
      </c>
      <c r="Y47">
        <v>79519136</v>
      </c>
      <c r="Z47" t="s">
        <v>820</v>
      </c>
      <c r="AA47" t="s">
        <v>59</v>
      </c>
    </row>
    <row r="48" spans="1:27">
      <c r="A48" s="9">
        <v>43511</v>
      </c>
      <c r="B48" t="s">
        <v>1454</v>
      </c>
      <c r="C48" t="s">
        <v>1446</v>
      </c>
      <c r="E48" s="9">
        <v>43531</v>
      </c>
      <c r="F48" t="s">
        <v>1437</v>
      </c>
      <c r="G48" s="10">
        <v>43625</v>
      </c>
      <c r="H48" t="s">
        <v>1438</v>
      </c>
      <c r="P48" s="13" t="s">
        <v>36</v>
      </c>
      <c r="Q48" t="s">
        <v>35</v>
      </c>
      <c r="R48" s="2" t="s">
        <v>36</v>
      </c>
      <c r="S48" t="s">
        <v>1581</v>
      </c>
      <c r="T48" t="s">
        <v>1432</v>
      </c>
      <c r="U48">
        <v>7551</v>
      </c>
      <c r="V48">
        <v>7551</v>
      </c>
      <c r="W48" t="s">
        <v>1582</v>
      </c>
      <c r="Y48">
        <v>80194835</v>
      </c>
      <c r="Z48" t="s">
        <v>905</v>
      </c>
      <c r="AA48" t="s">
        <v>906</v>
      </c>
    </row>
    <row r="49" spans="1:27">
      <c r="A49" s="9">
        <v>43512</v>
      </c>
      <c r="B49" t="s">
        <v>1463</v>
      </c>
      <c r="C49" t="s">
        <v>1426</v>
      </c>
      <c r="E49" s="9">
        <v>43532</v>
      </c>
      <c r="F49" t="s">
        <v>1446</v>
      </c>
      <c r="G49" s="10">
        <v>43631</v>
      </c>
      <c r="H49" t="s">
        <v>1426</v>
      </c>
      <c r="P49" s="13" t="s">
        <v>210</v>
      </c>
      <c r="Q49" t="s">
        <v>209</v>
      </c>
      <c r="R49" s="2" t="s">
        <v>210</v>
      </c>
      <c r="S49" t="s">
        <v>1583</v>
      </c>
      <c r="T49" t="s">
        <v>1432</v>
      </c>
      <c r="U49">
        <v>7221</v>
      </c>
      <c r="V49" t="s">
        <v>1584</v>
      </c>
      <c r="W49" t="s">
        <v>1585</v>
      </c>
      <c r="Y49">
        <v>91018819</v>
      </c>
      <c r="Z49" t="s">
        <v>948</v>
      </c>
      <c r="AA49" t="s">
        <v>59</v>
      </c>
    </row>
    <row r="50" spans="1:27">
      <c r="A50" s="9">
        <v>43513</v>
      </c>
      <c r="B50" t="s">
        <v>1471</v>
      </c>
      <c r="C50" t="s">
        <v>1438</v>
      </c>
      <c r="E50" s="9">
        <v>43535</v>
      </c>
      <c r="F50" t="s">
        <v>1478</v>
      </c>
      <c r="G50" s="10">
        <v>43632</v>
      </c>
      <c r="H50" t="s">
        <v>1438</v>
      </c>
      <c r="P50" s="13" t="s">
        <v>77</v>
      </c>
      <c r="Q50" t="s">
        <v>76</v>
      </c>
      <c r="R50" s="2" t="s">
        <v>77</v>
      </c>
      <c r="S50" t="s">
        <v>1586</v>
      </c>
      <c r="T50" t="s">
        <v>1432</v>
      </c>
      <c r="U50">
        <v>7507</v>
      </c>
      <c r="V50">
        <v>7507</v>
      </c>
      <c r="W50" t="s">
        <v>1587</v>
      </c>
      <c r="Y50">
        <v>1003264901</v>
      </c>
      <c r="Z50" t="s">
        <v>967</v>
      </c>
      <c r="AA50" t="s">
        <v>59</v>
      </c>
    </row>
    <row r="51" spans="1:27">
      <c r="A51" s="9">
        <v>43514</v>
      </c>
      <c r="B51" t="s">
        <v>1477</v>
      </c>
      <c r="C51" t="s">
        <v>1478</v>
      </c>
      <c r="E51" s="9">
        <v>43536</v>
      </c>
      <c r="F51" t="s">
        <v>1424</v>
      </c>
      <c r="G51" s="10">
        <v>43638</v>
      </c>
      <c r="H51" t="s">
        <v>1426</v>
      </c>
      <c r="P51" s="13" t="s">
        <v>74</v>
      </c>
      <c r="Q51" t="s">
        <v>73</v>
      </c>
      <c r="R51" s="2" t="s">
        <v>74</v>
      </c>
      <c r="S51" t="s">
        <v>1588</v>
      </c>
      <c r="T51" t="s">
        <v>1432</v>
      </c>
      <c r="U51">
        <v>5271</v>
      </c>
      <c r="V51">
        <v>5271</v>
      </c>
      <c r="W51" t="s">
        <v>1589</v>
      </c>
      <c r="Y51">
        <v>1003264901</v>
      </c>
      <c r="Z51" t="s">
        <v>967</v>
      </c>
      <c r="AA51" t="s">
        <v>59</v>
      </c>
    </row>
    <row r="52" spans="1:27">
      <c r="A52" s="9">
        <v>43515</v>
      </c>
      <c r="B52" t="s">
        <v>1423</v>
      </c>
      <c r="C52" t="s">
        <v>1424</v>
      </c>
      <c r="E52" s="9">
        <v>43537</v>
      </c>
      <c r="F52" t="s">
        <v>1425</v>
      </c>
      <c r="G52" s="10">
        <v>43639</v>
      </c>
      <c r="H52" t="s">
        <v>1438</v>
      </c>
      <c r="P52" s="13" t="s">
        <v>84</v>
      </c>
      <c r="Q52" t="s">
        <v>83</v>
      </c>
      <c r="R52" s="2" t="s">
        <v>84</v>
      </c>
      <c r="S52" t="s">
        <v>1590</v>
      </c>
      <c r="T52" t="s">
        <v>1432</v>
      </c>
      <c r="U52">
        <v>7533</v>
      </c>
      <c r="V52">
        <v>7533</v>
      </c>
      <c r="W52" t="s">
        <v>1591</v>
      </c>
      <c r="Y52">
        <v>7301764</v>
      </c>
      <c r="Z52" t="s">
        <v>82</v>
      </c>
      <c r="AA52" t="s">
        <v>59</v>
      </c>
    </row>
    <row r="53" spans="1:27">
      <c r="A53" s="9">
        <v>43516</v>
      </c>
      <c r="B53" t="s">
        <v>1436</v>
      </c>
      <c r="C53" t="s">
        <v>1425</v>
      </c>
      <c r="E53" s="9">
        <v>43538</v>
      </c>
      <c r="F53" t="s">
        <v>1437</v>
      </c>
      <c r="G53" s="10">
        <v>43645</v>
      </c>
      <c r="H53" t="s">
        <v>1426</v>
      </c>
      <c r="P53" s="13"/>
      <c r="AA53" t="s">
        <v>1326</v>
      </c>
    </row>
    <row r="54" spans="1:27">
      <c r="A54" s="9">
        <v>43517</v>
      </c>
      <c r="B54" t="s">
        <v>1445</v>
      </c>
      <c r="C54" t="s">
        <v>1437</v>
      </c>
      <c r="E54" s="9">
        <v>43539</v>
      </c>
      <c r="F54" t="s">
        <v>1446</v>
      </c>
      <c r="G54" s="10">
        <v>43646</v>
      </c>
      <c r="H54" t="s">
        <v>1438</v>
      </c>
      <c r="P54" s="13">
        <v>7</v>
      </c>
      <c r="Q54" t="s">
        <v>224</v>
      </c>
      <c r="R54" s="2">
        <v>7</v>
      </c>
      <c r="S54" t="s">
        <v>1592</v>
      </c>
      <c r="T54" t="s">
        <v>1432</v>
      </c>
      <c r="U54">
        <v>5219</v>
      </c>
      <c r="V54" t="s">
        <v>1593</v>
      </c>
      <c r="W54" t="s">
        <v>1594</v>
      </c>
      <c r="Y54">
        <v>24574953</v>
      </c>
      <c r="Z54" t="s">
        <v>289</v>
      </c>
      <c r="AA54" t="s">
        <v>59</v>
      </c>
    </row>
    <row r="55" spans="1:27">
      <c r="A55" s="9">
        <v>43518</v>
      </c>
      <c r="B55" t="s">
        <v>1454</v>
      </c>
      <c r="C55" t="s">
        <v>1446</v>
      </c>
      <c r="E55" s="9">
        <v>43542</v>
      </c>
      <c r="F55" t="s">
        <v>1478</v>
      </c>
      <c r="G55" s="10">
        <v>43652</v>
      </c>
      <c r="H55" t="s">
        <v>1426</v>
      </c>
      <c r="P55" s="13" t="s">
        <v>440</v>
      </c>
      <c r="Q55" t="s">
        <v>439</v>
      </c>
      <c r="R55" s="2" t="s">
        <v>440</v>
      </c>
      <c r="S55" t="s">
        <v>1595</v>
      </c>
      <c r="T55" t="s">
        <v>1432</v>
      </c>
      <c r="U55">
        <v>7836</v>
      </c>
      <c r="V55" t="s">
        <v>1596</v>
      </c>
      <c r="W55" t="s">
        <v>1597</v>
      </c>
      <c r="Y55">
        <v>52214359</v>
      </c>
      <c r="Z55" t="s">
        <v>601</v>
      </c>
      <c r="AA55" t="s">
        <v>22</v>
      </c>
    </row>
    <row r="56" spans="1:27">
      <c r="A56" s="9">
        <v>43519</v>
      </c>
      <c r="B56" t="s">
        <v>1463</v>
      </c>
      <c r="C56" t="s">
        <v>1426</v>
      </c>
      <c r="E56" s="9">
        <v>43543</v>
      </c>
      <c r="F56" t="s">
        <v>1424</v>
      </c>
      <c r="G56" s="10">
        <v>43653</v>
      </c>
      <c r="H56" t="s">
        <v>1438</v>
      </c>
      <c r="P56" s="13" t="s">
        <v>63</v>
      </c>
      <c r="Q56" t="s">
        <v>62</v>
      </c>
      <c r="R56" s="2" t="s">
        <v>63</v>
      </c>
      <c r="S56" t="s">
        <v>1598</v>
      </c>
      <c r="T56" t="s">
        <v>1432</v>
      </c>
      <c r="U56">
        <v>7807</v>
      </c>
      <c r="V56" t="s">
        <v>1599</v>
      </c>
      <c r="W56" t="s">
        <v>1600</v>
      </c>
      <c r="Y56">
        <v>52221743</v>
      </c>
      <c r="Z56" t="s">
        <v>605</v>
      </c>
      <c r="AA56" t="s">
        <v>22</v>
      </c>
    </row>
    <row r="57" spans="1:27">
      <c r="A57" s="9">
        <v>43520</v>
      </c>
      <c r="B57" t="s">
        <v>1471</v>
      </c>
      <c r="C57" t="s">
        <v>1438</v>
      </c>
      <c r="E57" s="9">
        <v>43544</v>
      </c>
      <c r="F57" t="s">
        <v>1425</v>
      </c>
      <c r="G57" s="10">
        <v>43659</v>
      </c>
      <c r="H57" t="s">
        <v>1426</v>
      </c>
      <c r="P57" s="13" t="s">
        <v>71</v>
      </c>
      <c r="Q57" t="s">
        <v>70</v>
      </c>
      <c r="R57" s="2" t="s">
        <v>71</v>
      </c>
      <c r="S57" t="s">
        <v>1601</v>
      </c>
      <c r="T57" t="s">
        <v>1432</v>
      </c>
      <c r="U57">
        <v>7311</v>
      </c>
      <c r="V57" t="s">
        <v>1602</v>
      </c>
      <c r="W57" t="s">
        <v>1603</v>
      </c>
      <c r="Y57">
        <v>6894354</v>
      </c>
      <c r="Z57" t="s">
        <v>69</v>
      </c>
      <c r="AA57" t="s">
        <v>22</v>
      </c>
    </row>
    <row r="58" spans="1:27">
      <c r="A58" s="9">
        <v>43521</v>
      </c>
      <c r="B58" t="s">
        <v>1477</v>
      </c>
      <c r="C58" t="s">
        <v>1478</v>
      </c>
      <c r="E58" s="9">
        <v>43545</v>
      </c>
      <c r="F58" t="s">
        <v>1437</v>
      </c>
      <c r="G58" s="10">
        <v>43660</v>
      </c>
      <c r="H58" t="s">
        <v>1438</v>
      </c>
      <c r="P58" s="13" t="s">
        <v>317</v>
      </c>
      <c r="Q58" t="s">
        <v>316</v>
      </c>
      <c r="R58" s="2" t="s">
        <v>317</v>
      </c>
      <c r="S58" t="s">
        <v>1604</v>
      </c>
      <c r="T58" t="s">
        <v>1432</v>
      </c>
      <c r="U58">
        <v>7821</v>
      </c>
      <c r="V58" t="s">
        <v>1605</v>
      </c>
      <c r="W58" t="s">
        <v>1606</v>
      </c>
      <c r="Y58">
        <v>79409957</v>
      </c>
      <c r="Z58" t="s">
        <v>793</v>
      </c>
      <c r="AA58" t="s">
        <v>22</v>
      </c>
    </row>
    <row r="59" spans="1:27">
      <c r="A59" s="9">
        <v>43522</v>
      </c>
      <c r="B59" t="s">
        <v>1423</v>
      </c>
      <c r="C59" t="s">
        <v>1424</v>
      </c>
      <c r="E59" s="9">
        <v>43546</v>
      </c>
      <c r="F59" t="s">
        <v>1446</v>
      </c>
      <c r="G59" s="10">
        <v>43666</v>
      </c>
      <c r="H59" t="s">
        <v>1426</v>
      </c>
      <c r="P59" s="13" t="s">
        <v>204</v>
      </c>
      <c r="Q59" t="s">
        <v>203</v>
      </c>
      <c r="R59" s="2" t="s">
        <v>204</v>
      </c>
      <c r="S59" t="s">
        <v>1607</v>
      </c>
      <c r="T59" t="s">
        <v>1432</v>
      </c>
      <c r="U59">
        <v>7802</v>
      </c>
      <c r="V59" t="s">
        <v>1608</v>
      </c>
      <c r="W59" t="s">
        <v>1609</v>
      </c>
      <c r="Y59">
        <v>79064373</v>
      </c>
      <c r="Z59" t="s">
        <v>730</v>
      </c>
      <c r="AA59" t="s">
        <v>22</v>
      </c>
    </row>
    <row r="60" spans="1:27">
      <c r="A60" s="9">
        <v>43523</v>
      </c>
      <c r="B60" t="s">
        <v>1436</v>
      </c>
      <c r="C60" t="s">
        <v>1425</v>
      </c>
      <c r="E60" s="9">
        <v>43550</v>
      </c>
      <c r="F60" t="s">
        <v>1424</v>
      </c>
      <c r="G60" s="10">
        <v>43667</v>
      </c>
      <c r="H60" t="s">
        <v>1438</v>
      </c>
      <c r="P60" s="13" t="s">
        <v>44</v>
      </c>
      <c r="Q60" t="s">
        <v>43</v>
      </c>
      <c r="R60" s="2" t="s">
        <v>44</v>
      </c>
      <c r="S60" t="s">
        <v>1610</v>
      </c>
      <c r="T60" t="s">
        <v>1432</v>
      </c>
      <c r="U60">
        <v>7828</v>
      </c>
      <c r="V60" t="s">
        <v>1611</v>
      </c>
      <c r="W60" t="s">
        <v>1612</v>
      </c>
      <c r="Y60">
        <v>79484826</v>
      </c>
      <c r="Z60" t="s">
        <v>810</v>
      </c>
      <c r="AA60" t="s">
        <v>22</v>
      </c>
    </row>
    <row r="61" spans="1:27">
      <c r="A61" s="9">
        <v>43524</v>
      </c>
      <c r="B61" t="s">
        <v>1445</v>
      </c>
      <c r="C61" t="s">
        <v>1437</v>
      </c>
      <c r="E61" s="9">
        <v>43551</v>
      </c>
      <c r="F61" t="s">
        <v>1425</v>
      </c>
      <c r="G61" s="10">
        <v>43673</v>
      </c>
      <c r="H61" t="s">
        <v>1426</v>
      </c>
      <c r="P61" s="13" t="s">
        <v>235</v>
      </c>
      <c r="Q61" t="s">
        <v>234</v>
      </c>
      <c r="R61" s="2" t="s">
        <v>235</v>
      </c>
      <c r="S61" t="s">
        <v>1613</v>
      </c>
      <c r="T61" t="s">
        <v>1453</v>
      </c>
      <c r="U61">
        <v>7815</v>
      </c>
      <c r="V61" t="s">
        <v>1614</v>
      </c>
      <c r="W61" t="s">
        <v>1615</v>
      </c>
      <c r="Y61">
        <v>19393103</v>
      </c>
      <c r="Z61" t="s">
        <v>233</v>
      </c>
      <c r="AA61" t="s">
        <v>22</v>
      </c>
    </row>
    <row r="62" spans="1:27">
      <c r="A62" s="9">
        <v>43525</v>
      </c>
      <c r="B62" t="s">
        <v>1454</v>
      </c>
      <c r="C62" t="s">
        <v>1446</v>
      </c>
      <c r="E62" s="9">
        <v>43552</v>
      </c>
      <c r="F62" t="s">
        <v>1437</v>
      </c>
      <c r="G62" s="10">
        <v>43674</v>
      </c>
      <c r="H62" t="s">
        <v>1438</v>
      </c>
      <c r="P62" s="13" t="s">
        <v>23</v>
      </c>
      <c r="Q62" t="s">
        <v>21</v>
      </c>
      <c r="R62" s="2" t="s">
        <v>23</v>
      </c>
      <c r="S62" t="s">
        <v>1616</v>
      </c>
      <c r="T62" t="s">
        <v>1453</v>
      </c>
      <c r="U62">
        <v>7844</v>
      </c>
      <c r="V62" t="s">
        <v>1617</v>
      </c>
      <c r="W62" t="s">
        <v>1618</v>
      </c>
      <c r="Y62">
        <v>478753</v>
      </c>
      <c r="Z62" t="s">
        <v>20</v>
      </c>
      <c r="AA62" t="s">
        <v>22</v>
      </c>
    </row>
    <row r="63" spans="1:27">
      <c r="A63" s="9">
        <v>43526</v>
      </c>
      <c r="B63" t="s">
        <v>1463</v>
      </c>
      <c r="C63" t="s">
        <v>1426</v>
      </c>
      <c r="E63" s="9">
        <v>43553</v>
      </c>
      <c r="F63" t="s">
        <v>1446</v>
      </c>
      <c r="G63" s="10">
        <v>43680</v>
      </c>
      <c r="H63" t="s">
        <v>1426</v>
      </c>
      <c r="P63" s="13" t="s">
        <v>40</v>
      </c>
      <c r="Q63" t="s">
        <v>39</v>
      </c>
      <c r="R63" s="2" t="s">
        <v>40</v>
      </c>
      <c r="S63" t="s">
        <v>1619</v>
      </c>
      <c r="T63" t="s">
        <v>1453</v>
      </c>
      <c r="U63">
        <v>7849</v>
      </c>
      <c r="V63" t="s">
        <v>1620</v>
      </c>
      <c r="W63" t="s">
        <v>1621</v>
      </c>
      <c r="Y63">
        <v>52982806</v>
      </c>
      <c r="Z63" t="s">
        <v>686</v>
      </c>
      <c r="AA63" t="s">
        <v>22</v>
      </c>
    </row>
    <row r="64" spans="1:27">
      <c r="A64" s="9">
        <v>43527</v>
      </c>
      <c r="B64" t="s">
        <v>1471</v>
      </c>
      <c r="C64" t="s">
        <v>1438</v>
      </c>
      <c r="E64" s="9">
        <v>43556</v>
      </c>
      <c r="F64" t="s">
        <v>1478</v>
      </c>
      <c r="G64" s="10">
        <v>43681</v>
      </c>
      <c r="H64" t="s">
        <v>1438</v>
      </c>
      <c r="P64" s="13" t="s">
        <v>169</v>
      </c>
      <c r="Q64" t="s">
        <v>168</v>
      </c>
      <c r="R64" s="2" t="s">
        <v>169</v>
      </c>
      <c r="S64" t="s">
        <v>1622</v>
      </c>
      <c r="T64" t="s">
        <v>1453</v>
      </c>
      <c r="U64">
        <v>7866</v>
      </c>
      <c r="V64" t="s">
        <v>1623</v>
      </c>
      <c r="W64" t="s">
        <v>1624</v>
      </c>
      <c r="Y64">
        <v>26429735</v>
      </c>
      <c r="Z64" t="s">
        <v>294</v>
      </c>
      <c r="AA64" t="s">
        <v>22</v>
      </c>
    </row>
    <row r="65" spans="1:27">
      <c r="A65" s="9">
        <v>43528</v>
      </c>
      <c r="B65" t="s">
        <v>1477</v>
      </c>
      <c r="C65" t="s">
        <v>1478</v>
      </c>
      <c r="E65" s="9">
        <v>43557</v>
      </c>
      <c r="F65" t="s">
        <v>1424</v>
      </c>
      <c r="G65" s="10">
        <v>43687</v>
      </c>
      <c r="H65" t="s">
        <v>1426</v>
      </c>
      <c r="P65" s="13" t="s">
        <v>138</v>
      </c>
      <c r="Q65" t="s">
        <v>137</v>
      </c>
      <c r="R65" s="2" t="s">
        <v>138</v>
      </c>
      <c r="S65" t="s">
        <v>1625</v>
      </c>
      <c r="T65" t="s">
        <v>1432</v>
      </c>
      <c r="U65">
        <v>7885</v>
      </c>
      <c r="V65" t="s">
        <v>1626</v>
      </c>
      <c r="W65" t="s">
        <v>1627</v>
      </c>
      <c r="Y65">
        <v>79754144</v>
      </c>
      <c r="Z65" t="s">
        <v>855</v>
      </c>
      <c r="AA65" t="s">
        <v>22</v>
      </c>
    </row>
    <row r="66" spans="1:27">
      <c r="A66" s="9">
        <v>43529</v>
      </c>
      <c r="B66" t="s">
        <v>1423</v>
      </c>
      <c r="C66" t="s">
        <v>1424</v>
      </c>
      <c r="E66" s="9">
        <v>43558</v>
      </c>
      <c r="F66" t="s">
        <v>1425</v>
      </c>
      <c r="G66" s="10">
        <v>43688</v>
      </c>
      <c r="H66" t="s">
        <v>1438</v>
      </c>
      <c r="P66" s="13" t="s">
        <v>54</v>
      </c>
      <c r="Q66" t="s">
        <v>53</v>
      </c>
      <c r="R66" s="2" t="s">
        <v>54</v>
      </c>
      <c r="S66" t="s">
        <v>1628</v>
      </c>
      <c r="T66" t="s">
        <v>1453</v>
      </c>
      <c r="U66">
        <v>7832</v>
      </c>
      <c r="V66" t="s">
        <v>1629</v>
      </c>
      <c r="W66" t="s">
        <v>1630</v>
      </c>
      <c r="Y66">
        <v>8673397</v>
      </c>
      <c r="Z66" t="s">
        <v>100</v>
      </c>
      <c r="AA66" t="s">
        <v>22</v>
      </c>
    </row>
    <row r="67" spans="1:27">
      <c r="A67" s="9">
        <v>43530</v>
      </c>
      <c r="B67" t="s">
        <v>1436</v>
      </c>
      <c r="C67" t="s">
        <v>1425</v>
      </c>
      <c r="E67" s="9">
        <v>43559</v>
      </c>
      <c r="F67" t="s">
        <v>1437</v>
      </c>
      <c r="G67" s="10">
        <v>43694</v>
      </c>
      <c r="H67" t="s">
        <v>1426</v>
      </c>
      <c r="P67" s="13" t="s">
        <v>253</v>
      </c>
      <c r="Q67" t="s">
        <v>252</v>
      </c>
      <c r="R67" s="2" t="s">
        <v>253</v>
      </c>
      <c r="S67" t="s">
        <v>1631</v>
      </c>
      <c r="T67" t="s">
        <v>1432</v>
      </c>
      <c r="U67">
        <v>7986</v>
      </c>
      <c r="V67" t="s">
        <v>1632</v>
      </c>
      <c r="W67" t="s">
        <v>1633</v>
      </c>
      <c r="Y67">
        <v>79106979</v>
      </c>
      <c r="Z67" t="s">
        <v>736</v>
      </c>
      <c r="AA67" t="s">
        <v>22</v>
      </c>
    </row>
    <row r="68" spans="1:27">
      <c r="A68" s="9">
        <v>43531</v>
      </c>
      <c r="B68" t="s">
        <v>1445</v>
      </c>
      <c r="C68" t="s">
        <v>1437</v>
      </c>
      <c r="E68" s="9">
        <v>43560</v>
      </c>
      <c r="F68" t="s">
        <v>1446</v>
      </c>
      <c r="G68" s="10">
        <v>43695</v>
      </c>
      <c r="H68" t="s">
        <v>1438</v>
      </c>
      <c r="P68" s="13" t="s">
        <v>260</v>
      </c>
      <c r="Q68" t="s">
        <v>259</v>
      </c>
      <c r="R68" s="2" t="s">
        <v>260</v>
      </c>
      <c r="S68" t="s">
        <v>1634</v>
      </c>
      <c r="T68" t="s">
        <v>1432</v>
      </c>
      <c r="U68">
        <v>7995</v>
      </c>
      <c r="V68" t="s">
        <v>1635</v>
      </c>
      <c r="W68" t="s">
        <v>1636</v>
      </c>
      <c r="Y68">
        <v>51589454</v>
      </c>
      <c r="Z68" t="s">
        <v>448</v>
      </c>
      <c r="AA68" t="s">
        <v>22</v>
      </c>
    </row>
    <row r="69" spans="1:27">
      <c r="A69" s="9">
        <v>43532</v>
      </c>
      <c r="B69" t="s">
        <v>1454</v>
      </c>
      <c r="C69" t="s">
        <v>1446</v>
      </c>
      <c r="E69" s="9">
        <v>43563</v>
      </c>
      <c r="F69" t="s">
        <v>1478</v>
      </c>
      <c r="G69" s="10">
        <v>43701</v>
      </c>
      <c r="H69" t="s">
        <v>1426</v>
      </c>
      <c r="P69" s="13" t="s">
        <v>283</v>
      </c>
      <c r="Q69" t="s">
        <v>282</v>
      </c>
      <c r="R69" s="2" t="s">
        <v>283</v>
      </c>
      <c r="S69" t="s">
        <v>1637</v>
      </c>
      <c r="T69" t="s">
        <v>1432</v>
      </c>
      <c r="U69">
        <v>7874</v>
      </c>
      <c r="V69" t="s">
        <v>1638</v>
      </c>
      <c r="W69" t="s">
        <v>1639</v>
      </c>
      <c r="Y69">
        <v>23496122</v>
      </c>
      <c r="Z69" t="s">
        <v>281</v>
      </c>
      <c r="AA69" t="s">
        <v>22</v>
      </c>
    </row>
    <row r="70" spans="1:27">
      <c r="A70" s="9">
        <v>43533</v>
      </c>
      <c r="B70" t="s">
        <v>1463</v>
      </c>
      <c r="C70" t="s">
        <v>1426</v>
      </c>
      <c r="E70" s="9">
        <v>43564</v>
      </c>
      <c r="F70" t="s">
        <v>1424</v>
      </c>
      <c r="G70" s="10">
        <v>43702</v>
      </c>
      <c r="H70" t="s">
        <v>1438</v>
      </c>
      <c r="P70" s="13" t="s">
        <v>271</v>
      </c>
      <c r="Q70" t="s">
        <v>270</v>
      </c>
      <c r="R70" s="2" t="s">
        <v>271</v>
      </c>
      <c r="S70" t="s">
        <v>1640</v>
      </c>
      <c r="T70" t="s">
        <v>1453</v>
      </c>
      <c r="U70">
        <v>7971</v>
      </c>
      <c r="V70" t="s">
        <v>1641</v>
      </c>
      <c r="W70" t="s">
        <v>1642</v>
      </c>
      <c r="Y70">
        <v>1121819935</v>
      </c>
      <c r="Z70" t="s">
        <v>1034</v>
      </c>
      <c r="AA70" t="s">
        <v>22</v>
      </c>
    </row>
    <row r="71" spans="1:27">
      <c r="A71" s="9">
        <v>43534</v>
      </c>
      <c r="B71" t="s">
        <v>1471</v>
      </c>
      <c r="C71" t="s">
        <v>1438</v>
      </c>
      <c r="E71" s="9">
        <v>43565</v>
      </c>
      <c r="F71" t="s">
        <v>1425</v>
      </c>
      <c r="G71" s="10">
        <v>43708</v>
      </c>
      <c r="H71" t="s">
        <v>1426</v>
      </c>
      <c r="P71" s="13" t="s">
        <v>313</v>
      </c>
      <c r="Q71" t="s">
        <v>312</v>
      </c>
      <c r="R71" s="2" t="s">
        <v>313</v>
      </c>
      <c r="S71" t="s">
        <v>1643</v>
      </c>
      <c r="T71" t="s">
        <v>1432</v>
      </c>
      <c r="U71">
        <v>7890</v>
      </c>
      <c r="V71">
        <v>7890</v>
      </c>
      <c r="W71" t="s">
        <v>1644</v>
      </c>
      <c r="Y71">
        <v>32142415</v>
      </c>
      <c r="Z71" t="s">
        <v>311</v>
      </c>
      <c r="AA71" t="s">
        <v>22</v>
      </c>
    </row>
    <row r="72" spans="1:27">
      <c r="A72" s="9">
        <v>43535</v>
      </c>
      <c r="B72" t="s">
        <v>1477</v>
      </c>
      <c r="C72" t="s">
        <v>1478</v>
      </c>
      <c r="E72" s="9">
        <v>43566</v>
      </c>
      <c r="F72" t="s">
        <v>1437</v>
      </c>
      <c r="G72" s="10">
        <v>43709</v>
      </c>
      <c r="H72" t="s">
        <v>1438</v>
      </c>
      <c r="P72" s="13" t="s">
        <v>80</v>
      </c>
      <c r="Q72" t="s">
        <v>79</v>
      </c>
      <c r="R72" s="2" t="s">
        <v>80</v>
      </c>
      <c r="S72" t="s">
        <v>1645</v>
      </c>
      <c r="T72" t="s">
        <v>1432</v>
      </c>
      <c r="U72">
        <v>7810</v>
      </c>
      <c r="V72" t="s">
        <v>1646</v>
      </c>
      <c r="W72" t="s">
        <v>1647</v>
      </c>
      <c r="Y72">
        <v>7223387</v>
      </c>
      <c r="Z72" t="s">
        <v>78</v>
      </c>
      <c r="AA72" t="s">
        <v>22</v>
      </c>
    </row>
    <row r="73" spans="1:27">
      <c r="A73" s="9">
        <v>43536</v>
      </c>
      <c r="B73" t="s">
        <v>1423</v>
      </c>
      <c r="C73" t="s">
        <v>1424</v>
      </c>
      <c r="E73" s="9">
        <v>43567</v>
      </c>
      <c r="F73" t="s">
        <v>1446</v>
      </c>
      <c r="G73" s="10">
        <v>43715</v>
      </c>
      <c r="H73" t="s">
        <v>1426</v>
      </c>
      <c r="P73" s="13" t="s">
        <v>27</v>
      </c>
      <c r="Q73" t="s">
        <v>25</v>
      </c>
      <c r="R73" s="2" t="s">
        <v>27</v>
      </c>
      <c r="S73" t="s">
        <v>1648</v>
      </c>
      <c r="T73" t="s">
        <v>1432</v>
      </c>
      <c r="U73">
        <v>7978</v>
      </c>
      <c r="V73" t="s">
        <v>1649</v>
      </c>
      <c r="W73" t="s">
        <v>1650</v>
      </c>
      <c r="Y73">
        <v>11185449</v>
      </c>
      <c r="Z73" t="s">
        <v>110</v>
      </c>
      <c r="AA73" t="s">
        <v>22</v>
      </c>
    </row>
    <row r="74" spans="1:27">
      <c r="A74" s="9">
        <v>43537</v>
      </c>
      <c r="B74" t="s">
        <v>1436</v>
      </c>
      <c r="C74" t="s">
        <v>1425</v>
      </c>
      <c r="E74" s="9">
        <v>43577</v>
      </c>
      <c r="F74" t="s">
        <v>1478</v>
      </c>
      <c r="G74" s="10">
        <v>43716</v>
      </c>
      <c r="H74" t="s">
        <v>1438</v>
      </c>
      <c r="P74" s="13" t="s">
        <v>232</v>
      </c>
      <c r="Q74" t="s">
        <v>231</v>
      </c>
      <c r="R74" s="2" t="s">
        <v>232</v>
      </c>
      <c r="S74" t="s">
        <v>1651</v>
      </c>
      <c r="T74" t="s">
        <v>1453</v>
      </c>
      <c r="U74">
        <v>7880</v>
      </c>
      <c r="V74" t="s">
        <v>1652</v>
      </c>
      <c r="W74" t="s">
        <v>1653</v>
      </c>
      <c r="Y74">
        <v>19392943</v>
      </c>
      <c r="Z74" t="s">
        <v>230</v>
      </c>
      <c r="AA74" t="s">
        <v>22</v>
      </c>
    </row>
    <row r="75" spans="1:27">
      <c r="A75" s="9">
        <v>43538</v>
      </c>
      <c r="B75" t="s">
        <v>1445</v>
      </c>
      <c r="C75" t="s">
        <v>1437</v>
      </c>
      <c r="E75" s="9">
        <v>43578</v>
      </c>
      <c r="F75" t="s">
        <v>1424</v>
      </c>
      <c r="G75" s="10">
        <v>43722</v>
      </c>
      <c r="H75" t="s">
        <v>1426</v>
      </c>
      <c r="P75" s="13"/>
    </row>
    <row r="76" spans="1:27">
      <c r="A76" s="9">
        <v>43539</v>
      </c>
      <c r="B76" t="s">
        <v>1454</v>
      </c>
      <c r="C76" t="s">
        <v>1446</v>
      </c>
      <c r="E76" s="9">
        <v>43579</v>
      </c>
      <c r="F76" t="s">
        <v>1425</v>
      </c>
      <c r="G76" s="10">
        <v>43723</v>
      </c>
      <c r="H76" t="s">
        <v>1438</v>
      </c>
      <c r="P76" s="13">
        <v>8</v>
      </c>
      <c r="Q76" t="s">
        <v>1346</v>
      </c>
      <c r="R76" s="2">
        <v>8</v>
      </c>
      <c r="S76" t="s">
        <v>1346</v>
      </c>
      <c r="T76" t="s">
        <v>1432</v>
      </c>
      <c r="U76">
        <v>382</v>
      </c>
      <c r="V76" t="s">
        <v>1654</v>
      </c>
      <c r="W76" t="s">
        <v>1655</v>
      </c>
    </row>
    <row r="77" spans="1:27">
      <c r="A77" s="9">
        <v>43540</v>
      </c>
      <c r="B77" t="s">
        <v>1463</v>
      </c>
      <c r="C77" t="s">
        <v>1426</v>
      </c>
      <c r="E77" s="9">
        <v>43580</v>
      </c>
      <c r="F77" t="s">
        <v>1437</v>
      </c>
      <c r="G77" s="10">
        <v>43729</v>
      </c>
      <c r="H77" t="s">
        <v>1426</v>
      </c>
      <c r="P77" s="13">
        <v>9</v>
      </c>
      <c r="Q77" t="s">
        <v>1355</v>
      </c>
      <c r="R77" s="2">
        <v>9</v>
      </c>
      <c r="S77" t="s">
        <v>1656</v>
      </c>
      <c r="T77" t="s">
        <v>1432</v>
      </c>
      <c r="U77">
        <v>382</v>
      </c>
      <c r="V77" t="s">
        <v>1654</v>
      </c>
      <c r="W77" t="s">
        <v>1657</v>
      </c>
    </row>
    <row r="78" spans="1:27">
      <c r="A78" s="9">
        <v>43541</v>
      </c>
      <c r="B78" t="s">
        <v>1471</v>
      </c>
      <c r="C78" t="s">
        <v>1438</v>
      </c>
      <c r="E78" s="9">
        <v>43581</v>
      </c>
      <c r="F78" t="s">
        <v>1446</v>
      </c>
      <c r="G78" s="10">
        <v>43730</v>
      </c>
      <c r="H78" t="s">
        <v>1438</v>
      </c>
      <c r="P78" s="13">
        <v>10</v>
      </c>
      <c r="Q78" t="s">
        <v>1658</v>
      </c>
      <c r="R78" s="2">
        <v>10</v>
      </c>
      <c r="S78" t="s">
        <v>1659</v>
      </c>
      <c r="W78" t="s">
        <v>1660</v>
      </c>
    </row>
    <row r="79" spans="1:27">
      <c r="A79" s="9">
        <v>43542</v>
      </c>
      <c r="B79" t="s">
        <v>1477</v>
      </c>
      <c r="C79" t="s">
        <v>1478</v>
      </c>
      <c r="E79" s="9">
        <v>43584</v>
      </c>
      <c r="F79" t="s">
        <v>1478</v>
      </c>
      <c r="G79" s="10">
        <v>43736</v>
      </c>
      <c r="H79" t="s">
        <v>1426</v>
      </c>
      <c r="P79" s="13">
        <v>11</v>
      </c>
      <c r="Q79" t="s">
        <v>1661</v>
      </c>
      <c r="R79" s="2">
        <v>11</v>
      </c>
      <c r="S79" t="s">
        <v>1662</v>
      </c>
      <c r="W79" t="s">
        <v>1660</v>
      </c>
    </row>
    <row r="80" spans="1:27">
      <c r="A80" s="9">
        <v>43543</v>
      </c>
      <c r="B80" t="s">
        <v>1423</v>
      </c>
      <c r="C80" t="s">
        <v>1424</v>
      </c>
      <c r="E80" s="9">
        <v>43585</v>
      </c>
      <c r="F80" t="s">
        <v>1424</v>
      </c>
      <c r="G80" s="10">
        <v>43737</v>
      </c>
      <c r="H80" t="s">
        <v>1438</v>
      </c>
    </row>
    <row r="81" spans="1:23">
      <c r="A81" s="9">
        <v>43544</v>
      </c>
      <c r="B81" t="s">
        <v>1436</v>
      </c>
      <c r="C81" t="s">
        <v>1425</v>
      </c>
      <c r="E81" s="9">
        <v>43587</v>
      </c>
      <c r="F81" t="s">
        <v>1437</v>
      </c>
      <c r="G81" s="10">
        <v>43743</v>
      </c>
      <c r="H81" t="s">
        <v>1426</v>
      </c>
      <c r="P81" s="17" t="s">
        <v>1663</v>
      </c>
      <c r="Q81" s="18"/>
      <c r="S81" s="18" t="s">
        <v>1664</v>
      </c>
    </row>
    <row r="82" spans="1:23">
      <c r="A82" s="9">
        <v>43545</v>
      </c>
      <c r="B82" t="s">
        <v>1445</v>
      </c>
      <c r="C82" t="s">
        <v>1437</v>
      </c>
      <c r="E82" s="9">
        <v>43588</v>
      </c>
      <c r="F82" t="s">
        <v>1446</v>
      </c>
      <c r="G82" s="10">
        <v>43744</v>
      </c>
      <c r="H82" t="s">
        <v>1438</v>
      </c>
      <c r="R82" s="2">
        <v>6</v>
      </c>
      <c r="S82" t="s">
        <v>1665</v>
      </c>
      <c r="T82" t="s">
        <v>1432</v>
      </c>
      <c r="U82">
        <v>7301</v>
      </c>
      <c r="V82" t="s">
        <v>1666</v>
      </c>
      <c r="W82" t="s">
        <v>1667</v>
      </c>
    </row>
    <row r="83" spans="1:23">
      <c r="A83" s="9">
        <v>43546</v>
      </c>
      <c r="B83" t="s">
        <v>1454</v>
      </c>
      <c r="C83" t="s">
        <v>1446</v>
      </c>
      <c r="E83" s="9">
        <v>43591</v>
      </c>
      <c r="F83" t="s">
        <v>1478</v>
      </c>
      <c r="G83" s="10">
        <v>43750</v>
      </c>
      <c r="H83" t="s">
        <v>1426</v>
      </c>
      <c r="P83" s="19" t="s">
        <v>397</v>
      </c>
      <c r="Q83" s="20" t="s">
        <v>1668</v>
      </c>
      <c r="R83" s="2" t="s">
        <v>397</v>
      </c>
      <c r="S83" t="s">
        <v>1566</v>
      </c>
      <c r="T83" t="s">
        <v>1432</v>
      </c>
      <c r="U83">
        <v>804</v>
      </c>
      <c r="V83">
        <v>804</v>
      </c>
      <c r="W83">
        <v>143</v>
      </c>
    </row>
    <row r="84" spans="1:23">
      <c r="A84" s="9">
        <v>43547</v>
      </c>
      <c r="B84" t="s">
        <v>1463</v>
      </c>
      <c r="C84" t="s">
        <v>1426</v>
      </c>
      <c r="E84" s="9">
        <v>43592</v>
      </c>
      <c r="F84" t="s">
        <v>1424</v>
      </c>
      <c r="G84" s="10">
        <v>43751</v>
      </c>
      <c r="H84" t="s">
        <v>1438</v>
      </c>
      <c r="P84" s="19">
        <v>1</v>
      </c>
      <c r="Q84" s="20" t="s">
        <v>1072</v>
      </c>
      <c r="R84" s="2">
        <v>1</v>
      </c>
      <c r="S84" t="s">
        <v>1431</v>
      </c>
      <c r="T84" t="s">
        <v>1432</v>
      </c>
      <c r="U84">
        <v>5604</v>
      </c>
      <c r="V84" t="s">
        <v>1433</v>
      </c>
      <c r="W84" t="s">
        <v>1669</v>
      </c>
    </row>
    <row r="85" spans="1:23">
      <c r="A85" s="9">
        <v>43548</v>
      </c>
      <c r="B85" t="s">
        <v>1471</v>
      </c>
      <c r="C85" t="s">
        <v>1438</v>
      </c>
      <c r="E85" s="9">
        <v>43593</v>
      </c>
      <c r="F85" t="s">
        <v>1425</v>
      </c>
      <c r="G85" s="10">
        <v>43757</v>
      </c>
      <c r="H85" t="s">
        <v>1426</v>
      </c>
      <c r="P85" s="19">
        <v>4</v>
      </c>
      <c r="Q85" s="20" t="s">
        <v>1670</v>
      </c>
      <c r="R85" s="2">
        <v>4</v>
      </c>
      <c r="S85" t="s">
        <v>1522</v>
      </c>
      <c r="U85">
        <v>5122</v>
      </c>
      <c r="V85" t="s">
        <v>1549</v>
      </c>
      <c r="W85" t="s">
        <v>1671</v>
      </c>
    </row>
    <row r="86" spans="1:23">
      <c r="A86" s="9">
        <v>43549</v>
      </c>
      <c r="B86" t="s">
        <v>1477</v>
      </c>
      <c r="C86" t="s">
        <v>1478</v>
      </c>
      <c r="D86" t="s">
        <v>1402</v>
      </c>
      <c r="E86" s="9">
        <v>43594</v>
      </c>
      <c r="F86" t="s">
        <v>1437</v>
      </c>
      <c r="G86" s="10">
        <v>43758</v>
      </c>
      <c r="H86" t="s">
        <v>1438</v>
      </c>
      <c r="P86" s="19">
        <v>2</v>
      </c>
      <c r="Q86" s="20" t="s">
        <v>328</v>
      </c>
      <c r="R86" s="2">
        <v>2</v>
      </c>
      <c r="S86" t="s">
        <v>1487</v>
      </c>
    </row>
    <row r="87" spans="1:23">
      <c r="A87" s="9">
        <v>43550</v>
      </c>
      <c r="B87" t="s">
        <v>1423</v>
      </c>
      <c r="C87" t="s">
        <v>1424</v>
      </c>
      <c r="E87" s="9">
        <v>43595</v>
      </c>
      <c r="F87" t="s">
        <v>1446</v>
      </c>
      <c r="G87" s="10">
        <v>43764</v>
      </c>
      <c r="H87" t="s">
        <v>1426</v>
      </c>
      <c r="P87" s="19">
        <v>4</v>
      </c>
      <c r="Q87" s="20" t="s">
        <v>1102</v>
      </c>
      <c r="R87" s="2">
        <v>4</v>
      </c>
      <c r="S87" t="s">
        <v>1522</v>
      </c>
    </row>
    <row r="88" spans="1:23">
      <c r="A88" s="9">
        <v>43551</v>
      </c>
      <c r="B88" t="s">
        <v>1436</v>
      </c>
      <c r="C88" t="s">
        <v>1425</v>
      </c>
      <c r="E88" s="9">
        <v>43598</v>
      </c>
      <c r="F88" t="s">
        <v>1478</v>
      </c>
      <c r="G88" s="10">
        <v>43765</v>
      </c>
      <c r="H88" t="s">
        <v>1438</v>
      </c>
      <c r="P88" s="19">
        <v>5</v>
      </c>
      <c r="Q88" s="20" t="s">
        <v>1672</v>
      </c>
      <c r="R88" s="2">
        <v>5</v>
      </c>
      <c r="S88" t="s">
        <v>1551</v>
      </c>
    </row>
    <row r="89" spans="1:23">
      <c r="A89" s="9">
        <v>43552</v>
      </c>
      <c r="B89" t="s">
        <v>1445</v>
      </c>
      <c r="C89" t="s">
        <v>1437</v>
      </c>
      <c r="E89" s="9">
        <v>43599</v>
      </c>
      <c r="F89" t="s">
        <v>1424</v>
      </c>
      <c r="G89" s="10">
        <v>43771</v>
      </c>
      <c r="H89" t="s">
        <v>1426</v>
      </c>
      <c r="P89" s="19">
        <v>6</v>
      </c>
      <c r="Q89" s="20" t="s">
        <v>1233</v>
      </c>
      <c r="R89" s="2">
        <v>6</v>
      </c>
      <c r="S89" t="s">
        <v>1579</v>
      </c>
    </row>
    <row r="90" spans="1:23">
      <c r="A90" s="9">
        <v>43553</v>
      </c>
      <c r="B90" t="s">
        <v>1454</v>
      </c>
      <c r="C90" t="s">
        <v>1446</v>
      </c>
      <c r="E90" s="9">
        <v>43600</v>
      </c>
      <c r="F90" t="s">
        <v>1425</v>
      </c>
      <c r="G90" s="10">
        <v>43772</v>
      </c>
      <c r="H90" t="s">
        <v>1438</v>
      </c>
      <c r="P90" s="19">
        <v>7</v>
      </c>
      <c r="Q90" s="20" t="s">
        <v>1056</v>
      </c>
      <c r="R90" s="2">
        <v>7</v>
      </c>
      <c r="S90" t="s">
        <v>1592</v>
      </c>
    </row>
    <row r="91" spans="1:23">
      <c r="A91" s="9">
        <v>43554</v>
      </c>
      <c r="B91" t="s">
        <v>1463</v>
      </c>
      <c r="C91" t="s">
        <v>1426</v>
      </c>
      <c r="E91" s="9">
        <v>43601</v>
      </c>
      <c r="F91" t="s">
        <v>1437</v>
      </c>
      <c r="G91" s="10">
        <v>43778</v>
      </c>
      <c r="H91" t="s">
        <v>1426</v>
      </c>
      <c r="P91" s="19" t="s">
        <v>431</v>
      </c>
      <c r="Q91" s="20" t="s">
        <v>430</v>
      </c>
      <c r="R91" s="2" t="s">
        <v>431</v>
      </c>
      <c r="S91" t="s">
        <v>1673</v>
      </c>
    </row>
    <row r="92" spans="1:23">
      <c r="A92" s="9">
        <v>43555</v>
      </c>
      <c r="B92" t="s">
        <v>1471</v>
      </c>
      <c r="C92" t="s">
        <v>1438</v>
      </c>
      <c r="E92" s="9">
        <v>43602</v>
      </c>
      <c r="F92" t="s">
        <v>1446</v>
      </c>
      <c r="G92" s="10">
        <v>43779</v>
      </c>
      <c r="H92" t="s">
        <v>1438</v>
      </c>
      <c r="P92" s="19" t="s">
        <v>187</v>
      </c>
      <c r="Q92" s="20" t="s">
        <v>1171</v>
      </c>
      <c r="R92" s="2" t="s">
        <v>187</v>
      </c>
      <c r="S92" t="s">
        <v>1450</v>
      </c>
    </row>
    <row r="93" spans="1:23">
      <c r="A93" s="9">
        <v>43556</v>
      </c>
      <c r="B93" t="s">
        <v>1477</v>
      </c>
      <c r="C93" t="s">
        <v>1478</v>
      </c>
      <c r="E93" s="9">
        <v>43605</v>
      </c>
      <c r="F93" t="s">
        <v>1478</v>
      </c>
      <c r="G93" s="10">
        <v>43785</v>
      </c>
      <c r="H93" t="s">
        <v>1426</v>
      </c>
      <c r="P93" s="19" t="s">
        <v>636</v>
      </c>
      <c r="Q93" s="20" t="s">
        <v>1674</v>
      </c>
      <c r="R93" s="2" t="s">
        <v>636</v>
      </c>
      <c r="S93" t="s">
        <v>1458</v>
      </c>
    </row>
    <row r="94" spans="1:23">
      <c r="A94" s="9">
        <v>43557</v>
      </c>
      <c r="B94" t="s">
        <v>1423</v>
      </c>
      <c r="C94" t="s">
        <v>1424</v>
      </c>
      <c r="E94" s="9">
        <v>43606</v>
      </c>
      <c r="F94" t="s">
        <v>1424</v>
      </c>
      <c r="G94" s="10">
        <v>43786</v>
      </c>
      <c r="H94" t="s">
        <v>1438</v>
      </c>
      <c r="P94" s="19" t="s">
        <v>190</v>
      </c>
      <c r="Q94" s="20" t="s">
        <v>1051</v>
      </c>
      <c r="R94" s="2" t="s">
        <v>190</v>
      </c>
      <c r="S94" t="s">
        <v>1467</v>
      </c>
    </row>
    <row r="95" spans="1:23">
      <c r="A95" s="9">
        <v>43558</v>
      </c>
      <c r="B95" t="s">
        <v>1436</v>
      </c>
      <c r="C95" t="s">
        <v>1425</v>
      </c>
      <c r="E95" s="9">
        <v>43607</v>
      </c>
      <c r="F95" t="s">
        <v>1425</v>
      </c>
      <c r="G95" s="10">
        <v>43792</v>
      </c>
      <c r="H95" t="s">
        <v>1426</v>
      </c>
      <c r="P95" s="19" t="s">
        <v>405</v>
      </c>
      <c r="Q95" s="20" t="s">
        <v>404</v>
      </c>
      <c r="R95" s="2" t="s">
        <v>405</v>
      </c>
      <c r="S95" t="s">
        <v>1473</v>
      </c>
    </row>
    <row r="96" spans="1:23">
      <c r="A96" s="9">
        <v>43559</v>
      </c>
      <c r="B96" t="s">
        <v>1445</v>
      </c>
      <c r="C96" t="s">
        <v>1437</v>
      </c>
      <c r="E96" s="9">
        <v>43608</v>
      </c>
      <c r="F96" t="s">
        <v>1437</v>
      </c>
      <c r="G96" s="10">
        <v>43793</v>
      </c>
      <c r="H96" t="s">
        <v>1438</v>
      </c>
      <c r="P96" s="19" t="s">
        <v>97</v>
      </c>
      <c r="Q96" s="20" t="s">
        <v>1100</v>
      </c>
      <c r="R96" s="2" t="s">
        <v>97</v>
      </c>
      <c r="S96" t="s">
        <v>1675</v>
      </c>
    </row>
    <row r="97" spans="1:19">
      <c r="A97" s="9">
        <v>43560</v>
      </c>
      <c r="B97" t="s">
        <v>1454</v>
      </c>
      <c r="C97" t="s">
        <v>1446</v>
      </c>
      <c r="E97" s="9">
        <v>43609</v>
      </c>
      <c r="F97" t="s">
        <v>1446</v>
      </c>
      <c r="G97" s="10">
        <v>43799</v>
      </c>
      <c r="H97" t="s">
        <v>1426</v>
      </c>
      <c r="P97" s="19" t="s">
        <v>238</v>
      </c>
      <c r="Q97" s="20" t="s">
        <v>237</v>
      </c>
      <c r="R97" s="2" t="s">
        <v>238</v>
      </c>
      <c r="S97" t="s">
        <v>1676</v>
      </c>
    </row>
    <row r="98" spans="1:19">
      <c r="A98" s="9">
        <v>43561</v>
      </c>
      <c r="B98" t="s">
        <v>1463</v>
      </c>
      <c r="C98" t="s">
        <v>1426</v>
      </c>
      <c r="E98" s="9">
        <v>43612</v>
      </c>
      <c r="F98" t="s">
        <v>1478</v>
      </c>
      <c r="G98" s="10">
        <v>43800</v>
      </c>
      <c r="H98" t="s">
        <v>1438</v>
      </c>
      <c r="P98" s="19" t="s">
        <v>149</v>
      </c>
      <c r="Q98" s="20" t="s">
        <v>148</v>
      </c>
      <c r="R98" s="2" t="s">
        <v>149</v>
      </c>
      <c r="S98" t="s">
        <v>1503</v>
      </c>
    </row>
    <row r="99" spans="1:19">
      <c r="A99" s="9">
        <v>43562</v>
      </c>
      <c r="B99" t="s">
        <v>1471</v>
      </c>
      <c r="C99" t="s">
        <v>1438</v>
      </c>
      <c r="E99" s="9">
        <v>43613</v>
      </c>
      <c r="F99" t="s">
        <v>1424</v>
      </c>
      <c r="G99" s="10">
        <v>43806</v>
      </c>
      <c r="H99" t="s">
        <v>1426</v>
      </c>
      <c r="P99" s="19" t="s">
        <v>109</v>
      </c>
      <c r="Q99" s="20" t="s">
        <v>107</v>
      </c>
      <c r="R99" s="2" t="s">
        <v>109</v>
      </c>
      <c r="S99" t="s">
        <v>1505</v>
      </c>
    </row>
    <row r="100" spans="1:19">
      <c r="A100" s="9">
        <v>43563</v>
      </c>
      <c r="B100" t="s">
        <v>1477</v>
      </c>
      <c r="C100" t="s">
        <v>1478</v>
      </c>
      <c r="E100" s="9">
        <v>43614</v>
      </c>
      <c r="F100" t="s">
        <v>1425</v>
      </c>
      <c r="G100" s="10">
        <v>43807</v>
      </c>
      <c r="H100" t="s">
        <v>1438</v>
      </c>
      <c r="P100" s="19" t="s">
        <v>156</v>
      </c>
      <c r="Q100" s="20" t="s">
        <v>155</v>
      </c>
      <c r="R100" s="2" t="s">
        <v>156</v>
      </c>
      <c r="S100" t="s">
        <v>1507</v>
      </c>
    </row>
    <row r="101" spans="1:19">
      <c r="A101" s="9">
        <v>43564</v>
      </c>
      <c r="B101" t="s">
        <v>1423</v>
      </c>
      <c r="C101" t="s">
        <v>1424</v>
      </c>
      <c r="E101" s="9">
        <v>43615</v>
      </c>
      <c r="F101" t="s">
        <v>1437</v>
      </c>
      <c r="G101" s="10">
        <v>43813</v>
      </c>
      <c r="H101" t="s">
        <v>1426</v>
      </c>
      <c r="P101" s="19" t="s">
        <v>369</v>
      </c>
      <c r="Q101" s="20" t="s">
        <v>1677</v>
      </c>
      <c r="R101" s="2" t="s">
        <v>369</v>
      </c>
      <c r="S101" t="s">
        <v>1511</v>
      </c>
    </row>
    <row r="102" spans="1:19">
      <c r="A102" s="9">
        <v>43565</v>
      </c>
      <c r="B102" t="s">
        <v>1436</v>
      </c>
      <c r="C102" t="s">
        <v>1425</v>
      </c>
      <c r="E102" s="9">
        <v>43616</v>
      </c>
      <c r="F102" t="s">
        <v>1446</v>
      </c>
      <c r="G102" s="10">
        <v>43814</v>
      </c>
      <c r="H102" t="s">
        <v>1438</v>
      </c>
      <c r="P102" s="19" t="s">
        <v>15</v>
      </c>
      <c r="Q102" s="20" t="s">
        <v>1154</v>
      </c>
      <c r="R102" s="2" t="s">
        <v>15</v>
      </c>
      <c r="S102" t="s">
        <v>1514</v>
      </c>
    </row>
    <row r="103" spans="1:19">
      <c r="A103" s="9">
        <v>43566</v>
      </c>
      <c r="B103" t="s">
        <v>1445</v>
      </c>
      <c r="C103" t="s">
        <v>1437</v>
      </c>
      <c r="E103" s="9">
        <v>43620</v>
      </c>
      <c r="F103" t="s">
        <v>1424</v>
      </c>
      <c r="G103" s="10">
        <v>43820</v>
      </c>
      <c r="H103" t="s">
        <v>1426</v>
      </c>
      <c r="P103" s="19" t="s">
        <v>15</v>
      </c>
      <c r="Q103" s="20" t="s">
        <v>13</v>
      </c>
      <c r="R103" s="2" t="s">
        <v>15</v>
      </c>
      <c r="S103" t="s">
        <v>1514</v>
      </c>
    </row>
    <row r="104" spans="1:19">
      <c r="A104" s="9">
        <v>43567</v>
      </c>
      <c r="B104" t="s">
        <v>1454</v>
      </c>
      <c r="C104" t="s">
        <v>1446</v>
      </c>
      <c r="E104" s="9">
        <v>43621</v>
      </c>
      <c r="F104" t="s">
        <v>1425</v>
      </c>
      <c r="G104" s="10">
        <v>43821</v>
      </c>
      <c r="H104" t="s">
        <v>1438</v>
      </c>
      <c r="P104" s="19" t="s">
        <v>166</v>
      </c>
      <c r="Q104" s="20" t="s">
        <v>1678</v>
      </c>
      <c r="R104" s="2" t="s">
        <v>166</v>
      </c>
      <c r="S104" t="s">
        <v>1518</v>
      </c>
    </row>
    <row r="105" spans="1:19">
      <c r="A105" s="9">
        <v>43568</v>
      </c>
      <c r="B105" t="s">
        <v>1463</v>
      </c>
      <c r="C105" t="s">
        <v>1426</v>
      </c>
      <c r="E105" s="9">
        <v>43622</v>
      </c>
      <c r="F105" t="s">
        <v>1437</v>
      </c>
      <c r="G105" s="10">
        <v>43827</v>
      </c>
      <c r="H105" t="s">
        <v>1426</v>
      </c>
      <c r="P105" s="19" t="s">
        <v>51</v>
      </c>
      <c r="Q105" s="20" t="s">
        <v>1679</v>
      </c>
      <c r="R105" s="2" t="s">
        <v>51</v>
      </c>
      <c r="S105" t="s">
        <v>1525</v>
      </c>
    </row>
    <row r="106" spans="1:19">
      <c r="A106" s="9">
        <v>43569</v>
      </c>
      <c r="B106" t="s">
        <v>1471</v>
      </c>
      <c r="C106" t="s">
        <v>1438</v>
      </c>
      <c r="E106" s="9">
        <v>43623</v>
      </c>
      <c r="F106" t="s">
        <v>1446</v>
      </c>
      <c r="G106" s="10">
        <v>43828</v>
      </c>
      <c r="H106" t="s">
        <v>1438</v>
      </c>
      <c r="P106" s="19" t="s">
        <v>173</v>
      </c>
      <c r="Q106" s="20" t="s">
        <v>1236</v>
      </c>
      <c r="R106" s="2" t="s">
        <v>173</v>
      </c>
      <c r="S106" t="s">
        <v>1548</v>
      </c>
    </row>
    <row r="107" spans="1:19">
      <c r="A107" s="9">
        <v>43570</v>
      </c>
      <c r="B107" t="s">
        <v>1477</v>
      </c>
      <c r="C107" t="s">
        <v>1478</v>
      </c>
      <c r="D107" t="s">
        <v>1680</v>
      </c>
      <c r="E107" s="9">
        <v>43626</v>
      </c>
      <c r="F107" t="s">
        <v>1478</v>
      </c>
      <c r="G107" s="10">
        <v>43834</v>
      </c>
      <c r="H107" t="s">
        <v>1426</v>
      </c>
      <c r="P107" s="19" t="s">
        <v>276</v>
      </c>
      <c r="Q107" s="20" t="s">
        <v>1104</v>
      </c>
      <c r="R107" s="2" t="s">
        <v>276</v>
      </c>
      <c r="S107" t="s">
        <v>1681</v>
      </c>
    </row>
    <row r="108" spans="1:19">
      <c r="A108" s="9">
        <v>43571</v>
      </c>
      <c r="B108" t="s">
        <v>1423</v>
      </c>
      <c r="C108" t="s">
        <v>1424</v>
      </c>
      <c r="D108" t="s">
        <v>1680</v>
      </c>
      <c r="E108" s="9">
        <v>43627</v>
      </c>
      <c r="F108" t="s">
        <v>1424</v>
      </c>
      <c r="G108" s="10">
        <v>43835</v>
      </c>
      <c r="H108" t="s">
        <v>1438</v>
      </c>
      <c r="P108" s="19" t="s">
        <v>195</v>
      </c>
      <c r="Q108" s="20" t="s">
        <v>1682</v>
      </c>
      <c r="R108" s="2" t="s">
        <v>195</v>
      </c>
      <c r="S108" t="s">
        <v>1531</v>
      </c>
    </row>
    <row r="109" spans="1:19">
      <c r="A109" s="9">
        <v>43572</v>
      </c>
      <c r="B109" t="s">
        <v>1436</v>
      </c>
      <c r="C109" t="s">
        <v>1425</v>
      </c>
      <c r="D109" t="s">
        <v>1680</v>
      </c>
      <c r="E109" s="9">
        <v>43628</v>
      </c>
      <c r="F109" t="s">
        <v>1425</v>
      </c>
      <c r="G109" s="10">
        <v>43841</v>
      </c>
      <c r="H109" t="s">
        <v>1426</v>
      </c>
      <c r="P109" s="19" t="s">
        <v>87</v>
      </c>
      <c r="Q109" s="20" t="s">
        <v>1683</v>
      </c>
      <c r="R109" s="2" t="s">
        <v>87</v>
      </c>
      <c r="S109" t="s">
        <v>1534</v>
      </c>
    </row>
    <row r="110" spans="1:19">
      <c r="A110" s="9">
        <v>43573</v>
      </c>
      <c r="B110" t="s">
        <v>1445</v>
      </c>
      <c r="C110" t="s">
        <v>1437</v>
      </c>
      <c r="D110" t="s">
        <v>1402</v>
      </c>
      <c r="E110" s="9">
        <v>43629</v>
      </c>
      <c r="F110" t="s">
        <v>1437</v>
      </c>
      <c r="G110" s="10">
        <v>43842</v>
      </c>
      <c r="H110" t="s">
        <v>1438</v>
      </c>
      <c r="P110" s="19" t="s">
        <v>87</v>
      </c>
      <c r="Q110" s="20" t="s">
        <v>1684</v>
      </c>
      <c r="R110" s="2" t="s">
        <v>87</v>
      </c>
      <c r="S110" t="s">
        <v>1534</v>
      </c>
    </row>
    <row r="111" spans="1:19">
      <c r="A111" s="9">
        <v>43574</v>
      </c>
      <c r="B111" t="s">
        <v>1454</v>
      </c>
      <c r="C111" t="s">
        <v>1446</v>
      </c>
      <c r="D111" t="s">
        <v>1402</v>
      </c>
      <c r="E111" s="9">
        <v>43630</v>
      </c>
      <c r="F111" t="s">
        <v>1446</v>
      </c>
      <c r="G111" s="10">
        <v>43848</v>
      </c>
      <c r="H111" t="s">
        <v>1426</v>
      </c>
      <c r="P111" s="19" t="s">
        <v>200</v>
      </c>
      <c r="Q111" s="20" t="s">
        <v>1685</v>
      </c>
      <c r="R111" s="2" t="s">
        <v>200</v>
      </c>
      <c r="S111" t="s">
        <v>1554</v>
      </c>
    </row>
    <row r="112" spans="1:19">
      <c r="A112" s="9">
        <v>43575</v>
      </c>
      <c r="B112" t="s">
        <v>1463</v>
      </c>
      <c r="C112" t="s">
        <v>1426</v>
      </c>
      <c r="E112" s="9">
        <v>43633</v>
      </c>
      <c r="F112" t="s">
        <v>1478</v>
      </c>
      <c r="G112" s="10">
        <v>43849</v>
      </c>
      <c r="H112" t="s">
        <v>1438</v>
      </c>
      <c r="P112" s="19" t="s">
        <v>60</v>
      </c>
      <c r="Q112" s="20" t="s">
        <v>1215</v>
      </c>
      <c r="R112" s="2" t="s">
        <v>60</v>
      </c>
      <c r="S112" t="s">
        <v>1557</v>
      </c>
    </row>
    <row r="113" spans="1:19">
      <c r="A113" s="9">
        <v>43576</v>
      </c>
      <c r="B113" t="s">
        <v>1471</v>
      </c>
      <c r="C113" t="s">
        <v>1438</v>
      </c>
      <c r="E113" s="9">
        <v>43634</v>
      </c>
      <c r="F113" t="s">
        <v>1424</v>
      </c>
      <c r="G113" s="10">
        <v>43855</v>
      </c>
      <c r="H113" t="s">
        <v>1426</v>
      </c>
      <c r="P113" s="19" t="s">
        <v>176</v>
      </c>
      <c r="Q113" s="20" t="s">
        <v>1165</v>
      </c>
      <c r="R113" s="2" t="s">
        <v>176</v>
      </c>
      <c r="S113" t="s">
        <v>1560</v>
      </c>
    </row>
    <row r="114" spans="1:19">
      <c r="A114" s="9">
        <v>43577</v>
      </c>
      <c r="B114" t="s">
        <v>1477</v>
      </c>
      <c r="C114" t="s">
        <v>1478</v>
      </c>
      <c r="E114" s="9">
        <v>43635</v>
      </c>
      <c r="F114" t="s">
        <v>1425</v>
      </c>
      <c r="G114" s="10">
        <v>43856</v>
      </c>
      <c r="H114" t="s">
        <v>1438</v>
      </c>
      <c r="P114" s="19" t="s">
        <v>304</v>
      </c>
      <c r="Q114" s="20" t="s">
        <v>1184</v>
      </c>
      <c r="R114" s="2" t="s">
        <v>304</v>
      </c>
      <c r="S114" t="s">
        <v>1686</v>
      </c>
    </row>
    <row r="115" spans="1:19">
      <c r="A115" s="9">
        <v>43578</v>
      </c>
      <c r="B115" t="s">
        <v>1423</v>
      </c>
      <c r="C115" t="s">
        <v>1424</v>
      </c>
      <c r="E115" s="9">
        <v>43636</v>
      </c>
      <c r="F115" t="s">
        <v>1437</v>
      </c>
      <c r="G115" s="10">
        <v>43862</v>
      </c>
      <c r="H115" t="s">
        <v>1426</v>
      </c>
      <c r="P115" s="19" t="s">
        <v>133</v>
      </c>
      <c r="Q115" s="20" t="s">
        <v>1687</v>
      </c>
      <c r="R115" s="2" t="s">
        <v>133</v>
      </c>
      <c r="S115" t="s">
        <v>1568</v>
      </c>
    </row>
    <row r="116" spans="1:19">
      <c r="A116" s="9">
        <v>43579</v>
      </c>
      <c r="B116" t="s">
        <v>1436</v>
      </c>
      <c r="C116" t="s">
        <v>1425</v>
      </c>
      <c r="E116" s="9">
        <v>43637</v>
      </c>
      <c r="F116" t="s">
        <v>1446</v>
      </c>
      <c r="G116" s="10">
        <v>43863</v>
      </c>
      <c r="H116" t="s">
        <v>1438</v>
      </c>
      <c r="P116" s="19" t="s">
        <v>30</v>
      </c>
      <c r="Q116" s="20" t="s">
        <v>1083</v>
      </c>
      <c r="R116" s="2" t="s">
        <v>30</v>
      </c>
      <c r="S116" t="s">
        <v>1571</v>
      </c>
    </row>
    <row r="117" spans="1:19">
      <c r="A117" s="9">
        <v>43580</v>
      </c>
      <c r="B117" t="s">
        <v>1445</v>
      </c>
      <c r="C117" t="s">
        <v>1437</v>
      </c>
      <c r="E117" s="9">
        <v>43641</v>
      </c>
      <c r="F117" t="s">
        <v>1424</v>
      </c>
      <c r="G117" s="10">
        <v>43869</v>
      </c>
      <c r="H117" t="s">
        <v>1426</v>
      </c>
      <c r="P117" s="19" t="s">
        <v>298</v>
      </c>
      <c r="Q117" s="20" t="s">
        <v>1054</v>
      </c>
      <c r="R117" s="2" t="s">
        <v>298</v>
      </c>
      <c r="S117" t="s">
        <v>1573</v>
      </c>
    </row>
    <row r="118" spans="1:19">
      <c r="A118" s="9">
        <v>43581</v>
      </c>
      <c r="B118" t="s">
        <v>1454</v>
      </c>
      <c r="C118" t="s">
        <v>1446</v>
      </c>
      <c r="E118" s="9">
        <v>43642</v>
      </c>
      <c r="F118" t="s">
        <v>1425</v>
      </c>
      <c r="G118" s="10">
        <v>43870</v>
      </c>
      <c r="H118" t="s">
        <v>1438</v>
      </c>
      <c r="P118" s="19" t="s">
        <v>36</v>
      </c>
      <c r="Q118" s="20" t="s">
        <v>35</v>
      </c>
      <c r="R118" s="2" t="s">
        <v>36</v>
      </c>
      <c r="S118" t="s">
        <v>1688</v>
      </c>
    </row>
    <row r="119" spans="1:19">
      <c r="A119" s="9">
        <v>43582</v>
      </c>
      <c r="B119" t="s">
        <v>1463</v>
      </c>
      <c r="C119" t="s">
        <v>1426</v>
      </c>
      <c r="E119" s="9">
        <v>43643</v>
      </c>
      <c r="F119" t="s">
        <v>1437</v>
      </c>
      <c r="G119" s="10">
        <v>43876</v>
      </c>
      <c r="H119" t="s">
        <v>1426</v>
      </c>
      <c r="P119" s="19" t="s">
        <v>210</v>
      </c>
      <c r="Q119" s="20" t="s">
        <v>1689</v>
      </c>
      <c r="R119" s="2" t="s">
        <v>210</v>
      </c>
      <c r="S119" t="s">
        <v>1583</v>
      </c>
    </row>
    <row r="120" spans="1:19">
      <c r="A120" s="9">
        <v>43583</v>
      </c>
      <c r="B120" t="s">
        <v>1471</v>
      </c>
      <c r="C120" t="s">
        <v>1438</v>
      </c>
      <c r="E120" s="9">
        <v>43644</v>
      </c>
      <c r="F120" t="s">
        <v>1446</v>
      </c>
      <c r="G120" s="10">
        <v>43877</v>
      </c>
      <c r="H120" t="s">
        <v>1438</v>
      </c>
      <c r="P120" s="19" t="s">
        <v>77</v>
      </c>
      <c r="Q120" s="20" t="s">
        <v>1132</v>
      </c>
      <c r="R120" s="2" t="s">
        <v>77</v>
      </c>
      <c r="S120" t="s">
        <v>1586</v>
      </c>
    </row>
    <row r="121" spans="1:19">
      <c r="A121" s="9">
        <v>43584</v>
      </c>
      <c r="B121" t="s">
        <v>1477</v>
      </c>
      <c r="C121" t="s">
        <v>1478</v>
      </c>
      <c r="E121" s="9">
        <v>43648</v>
      </c>
      <c r="F121" t="s">
        <v>1424</v>
      </c>
      <c r="G121" s="10">
        <v>43883</v>
      </c>
      <c r="H121" t="s">
        <v>1426</v>
      </c>
      <c r="P121" s="19" t="s">
        <v>74</v>
      </c>
      <c r="Q121" s="20" t="s">
        <v>1690</v>
      </c>
      <c r="R121" s="2" t="s">
        <v>74</v>
      </c>
      <c r="S121" t="s">
        <v>1588</v>
      </c>
    </row>
    <row r="122" spans="1:19">
      <c r="A122" s="9">
        <v>43585</v>
      </c>
      <c r="B122" t="s">
        <v>1423</v>
      </c>
      <c r="C122" t="s">
        <v>1424</v>
      </c>
      <c r="E122" s="9">
        <v>43649</v>
      </c>
      <c r="F122" t="s">
        <v>1425</v>
      </c>
      <c r="G122" s="10">
        <v>43884</v>
      </c>
      <c r="H122" t="s">
        <v>1438</v>
      </c>
      <c r="P122" s="19" t="s">
        <v>84</v>
      </c>
      <c r="Q122" s="20" t="s">
        <v>1691</v>
      </c>
      <c r="R122" s="2" t="s">
        <v>84</v>
      </c>
      <c r="S122" t="s">
        <v>1590</v>
      </c>
    </row>
    <row r="123" spans="1:19">
      <c r="A123" s="9">
        <v>43586</v>
      </c>
      <c r="B123" t="s">
        <v>1436</v>
      </c>
      <c r="C123" t="s">
        <v>1425</v>
      </c>
      <c r="D123" t="s">
        <v>1402</v>
      </c>
      <c r="E123" s="9">
        <v>43650</v>
      </c>
      <c r="F123" t="s">
        <v>1437</v>
      </c>
      <c r="G123" s="10">
        <v>43890</v>
      </c>
      <c r="H123" t="s">
        <v>1426</v>
      </c>
    </row>
    <row r="124" spans="1:19">
      <c r="A124" s="9">
        <v>43587</v>
      </c>
      <c r="B124" t="s">
        <v>1445</v>
      </c>
      <c r="C124" t="s">
        <v>1437</v>
      </c>
      <c r="E124" s="9">
        <v>43651</v>
      </c>
      <c r="F124" t="s">
        <v>1446</v>
      </c>
      <c r="G124" s="10">
        <v>43891</v>
      </c>
      <c r="H124" t="s">
        <v>1438</v>
      </c>
    </row>
    <row r="125" spans="1:19">
      <c r="A125" s="9">
        <v>43588</v>
      </c>
      <c r="B125" t="s">
        <v>1454</v>
      </c>
      <c r="C125" t="s">
        <v>1446</v>
      </c>
      <c r="E125" s="9">
        <v>43654</v>
      </c>
      <c r="F125" t="s">
        <v>1478</v>
      </c>
      <c r="G125" s="10">
        <v>43897</v>
      </c>
      <c r="H125" t="s">
        <v>1426</v>
      </c>
    </row>
    <row r="126" spans="1:19">
      <c r="A126" s="9">
        <v>43589</v>
      </c>
      <c r="B126" t="s">
        <v>1463</v>
      </c>
      <c r="C126" t="s">
        <v>1426</v>
      </c>
      <c r="E126" s="9">
        <v>43655</v>
      </c>
      <c r="F126" t="s">
        <v>1424</v>
      </c>
      <c r="G126" s="10">
        <v>43898</v>
      </c>
      <c r="H126" t="s">
        <v>1438</v>
      </c>
    </row>
    <row r="127" spans="1:19">
      <c r="A127" s="9">
        <v>43590</v>
      </c>
      <c r="B127" t="s">
        <v>1471</v>
      </c>
      <c r="C127" t="s">
        <v>1438</v>
      </c>
      <c r="E127" s="9">
        <v>43656</v>
      </c>
      <c r="F127" t="s">
        <v>1425</v>
      </c>
      <c r="G127" s="10">
        <v>43904</v>
      </c>
      <c r="H127" t="s">
        <v>1426</v>
      </c>
    </row>
    <row r="128" spans="1:19">
      <c r="A128" s="9">
        <v>43591</v>
      </c>
      <c r="B128" t="s">
        <v>1477</v>
      </c>
      <c r="C128" t="s">
        <v>1478</v>
      </c>
      <c r="E128" s="9">
        <v>43657</v>
      </c>
      <c r="F128" t="s">
        <v>1437</v>
      </c>
      <c r="G128" s="10">
        <v>43905</v>
      </c>
      <c r="H128" t="s">
        <v>1438</v>
      </c>
    </row>
    <row r="129" spans="1:8">
      <c r="A129" s="9">
        <v>43592</v>
      </c>
      <c r="B129" t="s">
        <v>1423</v>
      </c>
      <c r="C129" t="s">
        <v>1424</v>
      </c>
      <c r="E129" s="9">
        <v>43658</v>
      </c>
      <c r="F129" t="s">
        <v>1446</v>
      </c>
      <c r="G129" s="10">
        <v>43911</v>
      </c>
      <c r="H129" t="s">
        <v>1426</v>
      </c>
    </row>
    <row r="130" spans="1:8">
      <c r="A130" s="9">
        <v>43593</v>
      </c>
      <c r="B130" t="s">
        <v>1436</v>
      </c>
      <c r="C130" t="s">
        <v>1425</v>
      </c>
      <c r="E130" s="9">
        <v>43661</v>
      </c>
      <c r="F130" t="s">
        <v>1478</v>
      </c>
      <c r="G130" s="10">
        <v>43912</v>
      </c>
      <c r="H130" t="s">
        <v>1438</v>
      </c>
    </row>
    <row r="131" spans="1:8">
      <c r="A131" s="9">
        <v>43594</v>
      </c>
      <c r="B131" t="s">
        <v>1445</v>
      </c>
      <c r="C131" t="s">
        <v>1437</v>
      </c>
      <c r="E131" s="9">
        <v>43662</v>
      </c>
      <c r="F131" t="s">
        <v>1424</v>
      </c>
      <c r="G131" s="10">
        <v>43918</v>
      </c>
      <c r="H131" t="s">
        <v>1426</v>
      </c>
    </row>
    <row r="132" spans="1:8">
      <c r="A132" s="9">
        <v>43595</v>
      </c>
      <c r="B132" t="s">
        <v>1454</v>
      </c>
      <c r="C132" t="s">
        <v>1446</v>
      </c>
      <c r="E132" s="9">
        <v>43663</v>
      </c>
      <c r="F132" t="s">
        <v>1425</v>
      </c>
      <c r="G132" s="10">
        <v>43919</v>
      </c>
      <c r="H132" t="s">
        <v>1438</v>
      </c>
    </row>
    <row r="133" spans="1:8">
      <c r="A133" s="9">
        <v>43596</v>
      </c>
      <c r="B133" t="s">
        <v>1463</v>
      </c>
      <c r="C133" t="s">
        <v>1426</v>
      </c>
      <c r="E133" s="9">
        <v>43664</v>
      </c>
      <c r="F133" t="s">
        <v>1437</v>
      </c>
      <c r="G133" s="10">
        <v>43925</v>
      </c>
      <c r="H133" t="s">
        <v>1426</v>
      </c>
    </row>
    <row r="134" spans="1:8">
      <c r="A134" s="9">
        <v>43597</v>
      </c>
      <c r="B134" t="s">
        <v>1471</v>
      </c>
      <c r="C134" t="s">
        <v>1438</v>
      </c>
      <c r="E134" s="9">
        <v>43665</v>
      </c>
      <c r="F134" t="s">
        <v>1446</v>
      </c>
      <c r="G134" s="10">
        <v>43926</v>
      </c>
      <c r="H134" t="s">
        <v>1438</v>
      </c>
    </row>
    <row r="135" spans="1:8">
      <c r="A135" s="9">
        <v>43598</v>
      </c>
      <c r="B135" t="s">
        <v>1477</v>
      </c>
      <c r="C135" t="s">
        <v>1478</v>
      </c>
      <c r="E135" s="9">
        <v>43668</v>
      </c>
      <c r="F135" t="s">
        <v>1478</v>
      </c>
      <c r="G135" s="10">
        <v>43932</v>
      </c>
      <c r="H135" t="s">
        <v>1426</v>
      </c>
    </row>
    <row r="136" spans="1:8">
      <c r="A136" s="9">
        <v>43599</v>
      </c>
      <c r="B136" t="s">
        <v>1423</v>
      </c>
      <c r="C136" t="s">
        <v>1424</v>
      </c>
      <c r="E136" s="9">
        <v>43669</v>
      </c>
      <c r="F136" t="s">
        <v>1424</v>
      </c>
      <c r="G136" s="10">
        <v>43933</v>
      </c>
      <c r="H136" t="s">
        <v>1438</v>
      </c>
    </row>
    <row r="137" spans="1:8">
      <c r="A137" s="9">
        <v>43600</v>
      </c>
      <c r="B137" t="s">
        <v>1436</v>
      </c>
      <c r="C137" t="s">
        <v>1425</v>
      </c>
      <c r="E137" s="9">
        <v>43670</v>
      </c>
      <c r="F137" t="s">
        <v>1425</v>
      </c>
      <c r="G137" s="10">
        <v>43939</v>
      </c>
      <c r="H137" t="s">
        <v>1426</v>
      </c>
    </row>
    <row r="138" spans="1:8">
      <c r="A138" s="9">
        <v>43601</v>
      </c>
      <c r="B138" t="s">
        <v>1445</v>
      </c>
      <c r="C138" t="s">
        <v>1437</v>
      </c>
      <c r="E138" s="9">
        <v>43671</v>
      </c>
      <c r="F138" t="s">
        <v>1437</v>
      </c>
      <c r="G138" s="10">
        <v>43940</v>
      </c>
      <c r="H138" t="s">
        <v>1438</v>
      </c>
    </row>
    <row r="139" spans="1:8">
      <c r="A139" s="9">
        <v>43602</v>
      </c>
      <c r="B139" t="s">
        <v>1454</v>
      </c>
      <c r="C139" t="s">
        <v>1446</v>
      </c>
      <c r="E139" s="9">
        <v>43672</v>
      </c>
      <c r="F139" t="s">
        <v>1446</v>
      </c>
      <c r="G139" s="10">
        <v>43946</v>
      </c>
      <c r="H139" t="s">
        <v>1426</v>
      </c>
    </row>
    <row r="140" spans="1:8">
      <c r="A140" s="9">
        <v>43603</v>
      </c>
      <c r="B140" t="s">
        <v>1463</v>
      </c>
      <c r="C140" t="s">
        <v>1426</v>
      </c>
      <c r="E140" s="9">
        <v>43675</v>
      </c>
      <c r="F140" t="s">
        <v>1478</v>
      </c>
      <c r="G140" s="10">
        <v>43947</v>
      </c>
      <c r="H140" t="s">
        <v>1438</v>
      </c>
    </row>
    <row r="141" spans="1:8">
      <c r="A141" s="9">
        <v>43604</v>
      </c>
      <c r="B141" t="s">
        <v>1471</v>
      </c>
      <c r="C141" t="s">
        <v>1438</v>
      </c>
      <c r="E141" s="9">
        <v>43676</v>
      </c>
      <c r="F141" t="s">
        <v>1424</v>
      </c>
      <c r="G141" s="10">
        <v>43953</v>
      </c>
      <c r="H141" t="s">
        <v>1426</v>
      </c>
    </row>
    <row r="142" spans="1:8">
      <c r="A142" s="9">
        <v>43605</v>
      </c>
      <c r="B142" t="s">
        <v>1477</v>
      </c>
      <c r="C142" t="s">
        <v>1478</v>
      </c>
      <c r="E142" s="9">
        <v>43677</v>
      </c>
      <c r="F142" t="s">
        <v>1425</v>
      </c>
      <c r="G142" s="10">
        <v>43954</v>
      </c>
      <c r="H142" t="s">
        <v>1438</v>
      </c>
    </row>
    <row r="143" spans="1:8">
      <c r="A143" s="9">
        <v>43606</v>
      </c>
      <c r="B143" t="s">
        <v>1423</v>
      </c>
      <c r="C143" t="s">
        <v>1424</v>
      </c>
      <c r="E143" s="9">
        <v>43678</v>
      </c>
      <c r="F143" t="s">
        <v>1437</v>
      </c>
      <c r="G143" s="10">
        <v>43960</v>
      </c>
      <c r="H143" t="s">
        <v>1426</v>
      </c>
    </row>
    <row r="144" spans="1:8">
      <c r="A144" s="9">
        <v>43607</v>
      </c>
      <c r="B144" t="s">
        <v>1436</v>
      </c>
      <c r="C144" t="s">
        <v>1425</v>
      </c>
      <c r="E144" s="9">
        <v>43679</v>
      </c>
      <c r="F144" t="s">
        <v>1446</v>
      </c>
      <c r="G144" s="10">
        <v>43961</v>
      </c>
      <c r="H144" t="s">
        <v>1438</v>
      </c>
    </row>
    <row r="145" spans="1:8">
      <c r="A145" s="9">
        <v>43608</v>
      </c>
      <c r="B145" t="s">
        <v>1445</v>
      </c>
      <c r="C145" t="s">
        <v>1437</v>
      </c>
      <c r="E145" s="9">
        <v>43682</v>
      </c>
      <c r="F145" t="s">
        <v>1478</v>
      </c>
      <c r="G145" s="10">
        <v>43967</v>
      </c>
      <c r="H145" t="s">
        <v>1426</v>
      </c>
    </row>
    <row r="146" spans="1:8">
      <c r="A146" s="9">
        <v>43609</v>
      </c>
      <c r="B146" t="s">
        <v>1454</v>
      </c>
      <c r="C146" t="s">
        <v>1446</v>
      </c>
      <c r="E146" s="9">
        <v>43683</v>
      </c>
      <c r="F146" t="s">
        <v>1424</v>
      </c>
      <c r="G146" s="10">
        <v>43968</v>
      </c>
      <c r="H146" t="s">
        <v>1438</v>
      </c>
    </row>
    <row r="147" spans="1:8">
      <c r="A147" s="9">
        <v>43610</v>
      </c>
      <c r="B147" t="s">
        <v>1463</v>
      </c>
      <c r="C147" t="s">
        <v>1426</v>
      </c>
      <c r="E147" s="9">
        <v>43685</v>
      </c>
      <c r="F147" t="s">
        <v>1437</v>
      </c>
      <c r="G147" s="10">
        <v>43974</v>
      </c>
      <c r="H147" t="s">
        <v>1426</v>
      </c>
    </row>
    <row r="148" spans="1:8">
      <c r="A148" s="9">
        <v>43611</v>
      </c>
      <c r="B148" t="s">
        <v>1471</v>
      </c>
      <c r="C148" t="s">
        <v>1438</v>
      </c>
      <c r="E148" s="9">
        <v>43686</v>
      </c>
      <c r="F148" t="s">
        <v>1446</v>
      </c>
      <c r="G148" s="10">
        <v>43975</v>
      </c>
      <c r="H148" t="s">
        <v>1438</v>
      </c>
    </row>
    <row r="149" spans="1:8">
      <c r="A149" s="9">
        <v>43612</v>
      </c>
      <c r="B149" t="s">
        <v>1477</v>
      </c>
      <c r="C149" t="s">
        <v>1478</v>
      </c>
      <c r="E149" s="9">
        <v>43689</v>
      </c>
      <c r="F149" t="s">
        <v>1478</v>
      </c>
      <c r="G149" s="10">
        <v>43981</v>
      </c>
      <c r="H149" t="s">
        <v>1426</v>
      </c>
    </row>
    <row r="150" spans="1:8">
      <c r="A150" s="9">
        <v>43613</v>
      </c>
      <c r="B150" t="s">
        <v>1423</v>
      </c>
      <c r="C150" t="s">
        <v>1424</v>
      </c>
      <c r="E150" s="9">
        <v>43690</v>
      </c>
      <c r="F150" t="s">
        <v>1424</v>
      </c>
      <c r="G150" s="10">
        <v>43982</v>
      </c>
      <c r="H150" t="s">
        <v>1438</v>
      </c>
    </row>
    <row r="151" spans="1:8">
      <c r="A151" s="9">
        <v>43614</v>
      </c>
      <c r="B151" t="s">
        <v>1436</v>
      </c>
      <c r="C151" t="s">
        <v>1425</v>
      </c>
      <c r="E151" s="9">
        <v>43691</v>
      </c>
      <c r="F151" t="s">
        <v>1425</v>
      </c>
      <c r="G151" s="10">
        <v>43988</v>
      </c>
      <c r="H151" t="s">
        <v>1426</v>
      </c>
    </row>
    <row r="152" spans="1:8">
      <c r="A152" s="9">
        <v>43615</v>
      </c>
      <c r="B152" t="s">
        <v>1445</v>
      </c>
      <c r="C152" t="s">
        <v>1437</v>
      </c>
      <c r="E152" s="9">
        <v>43692</v>
      </c>
      <c r="F152" t="s">
        <v>1437</v>
      </c>
      <c r="G152" s="10">
        <v>43989</v>
      </c>
      <c r="H152" t="s">
        <v>1438</v>
      </c>
    </row>
    <row r="153" spans="1:8">
      <c r="A153" s="9">
        <v>43616</v>
      </c>
      <c r="B153" t="s">
        <v>1454</v>
      </c>
      <c r="C153" t="s">
        <v>1446</v>
      </c>
      <c r="E153" s="9">
        <v>43693</v>
      </c>
      <c r="F153" t="s">
        <v>1446</v>
      </c>
      <c r="G153" s="10">
        <v>43995</v>
      </c>
      <c r="H153" t="s">
        <v>1426</v>
      </c>
    </row>
    <row r="154" spans="1:8">
      <c r="A154" s="9">
        <v>43617</v>
      </c>
      <c r="B154" t="s">
        <v>1463</v>
      </c>
      <c r="C154" t="s">
        <v>1426</v>
      </c>
      <c r="E154" s="9">
        <v>43697</v>
      </c>
      <c r="F154" t="s">
        <v>1424</v>
      </c>
      <c r="G154" s="10">
        <v>43996</v>
      </c>
      <c r="H154" t="s">
        <v>1438</v>
      </c>
    </row>
    <row r="155" spans="1:8">
      <c r="A155" s="9">
        <v>43618</v>
      </c>
      <c r="B155" t="s">
        <v>1471</v>
      </c>
      <c r="C155" t="s">
        <v>1438</v>
      </c>
      <c r="E155" s="9">
        <v>43698</v>
      </c>
      <c r="F155" t="s">
        <v>1425</v>
      </c>
      <c r="G155" s="10">
        <v>44002</v>
      </c>
      <c r="H155" t="s">
        <v>1426</v>
      </c>
    </row>
    <row r="156" spans="1:8">
      <c r="A156" s="9">
        <v>43619</v>
      </c>
      <c r="B156" t="s">
        <v>1477</v>
      </c>
      <c r="C156" t="s">
        <v>1478</v>
      </c>
      <c r="D156" t="s">
        <v>1402</v>
      </c>
      <c r="E156" s="9">
        <v>43699</v>
      </c>
      <c r="F156" t="s">
        <v>1437</v>
      </c>
      <c r="G156" s="10">
        <v>44003</v>
      </c>
      <c r="H156" t="s">
        <v>1438</v>
      </c>
    </row>
    <row r="157" spans="1:8">
      <c r="A157" s="9">
        <v>43620</v>
      </c>
      <c r="B157" t="s">
        <v>1423</v>
      </c>
      <c r="C157" t="s">
        <v>1424</v>
      </c>
      <c r="E157" s="9">
        <v>43700</v>
      </c>
      <c r="F157" t="s">
        <v>1446</v>
      </c>
      <c r="G157" s="10">
        <v>44009</v>
      </c>
      <c r="H157" t="s">
        <v>1426</v>
      </c>
    </row>
    <row r="158" spans="1:8">
      <c r="A158" s="9">
        <v>43621</v>
      </c>
      <c r="B158" t="s">
        <v>1436</v>
      </c>
      <c r="C158" t="s">
        <v>1425</v>
      </c>
      <c r="E158" s="9">
        <v>43703</v>
      </c>
      <c r="F158" t="s">
        <v>1478</v>
      </c>
      <c r="G158" s="10">
        <v>44010</v>
      </c>
      <c r="H158" t="s">
        <v>1438</v>
      </c>
    </row>
    <row r="159" spans="1:8">
      <c r="A159" s="9">
        <v>43622</v>
      </c>
      <c r="B159" t="s">
        <v>1445</v>
      </c>
      <c r="C159" t="s">
        <v>1437</v>
      </c>
      <c r="E159" s="9">
        <v>43704</v>
      </c>
      <c r="F159" t="s">
        <v>1424</v>
      </c>
      <c r="G159" s="10">
        <v>44016</v>
      </c>
      <c r="H159" t="s">
        <v>1426</v>
      </c>
    </row>
    <row r="160" spans="1:8">
      <c r="A160" s="9">
        <v>43623</v>
      </c>
      <c r="B160" t="s">
        <v>1454</v>
      </c>
      <c r="C160" t="s">
        <v>1446</v>
      </c>
      <c r="E160" s="9">
        <v>43705</v>
      </c>
      <c r="F160" t="s">
        <v>1425</v>
      </c>
      <c r="G160" s="10">
        <v>44017</v>
      </c>
      <c r="H160" t="s">
        <v>1438</v>
      </c>
    </row>
    <row r="161" spans="1:8">
      <c r="A161" s="9">
        <v>43624</v>
      </c>
      <c r="B161" t="s">
        <v>1463</v>
      </c>
      <c r="C161" t="s">
        <v>1426</v>
      </c>
      <c r="E161" s="9">
        <v>43706</v>
      </c>
      <c r="F161" t="s">
        <v>1437</v>
      </c>
      <c r="G161" s="10">
        <v>44023</v>
      </c>
      <c r="H161" t="s">
        <v>1426</v>
      </c>
    </row>
    <row r="162" spans="1:8">
      <c r="A162" s="9">
        <v>43625</v>
      </c>
      <c r="B162" t="s">
        <v>1471</v>
      </c>
      <c r="C162" t="s">
        <v>1438</v>
      </c>
      <c r="E162" s="9">
        <v>43707</v>
      </c>
      <c r="F162" t="s">
        <v>1446</v>
      </c>
      <c r="G162" s="10">
        <v>44024</v>
      </c>
      <c r="H162" t="s">
        <v>1438</v>
      </c>
    </row>
    <row r="163" spans="1:8">
      <c r="A163" s="9">
        <v>43626</v>
      </c>
      <c r="B163" t="s">
        <v>1477</v>
      </c>
      <c r="C163" t="s">
        <v>1478</v>
      </c>
      <c r="E163" s="9">
        <v>43710</v>
      </c>
      <c r="F163" t="s">
        <v>1478</v>
      </c>
      <c r="G163" s="10">
        <v>44030</v>
      </c>
      <c r="H163" t="s">
        <v>1426</v>
      </c>
    </row>
    <row r="164" spans="1:8">
      <c r="A164" s="9">
        <v>43627</v>
      </c>
      <c r="B164" t="s">
        <v>1423</v>
      </c>
      <c r="C164" t="s">
        <v>1424</v>
      </c>
      <c r="E164" s="9">
        <v>43711</v>
      </c>
      <c r="F164" t="s">
        <v>1424</v>
      </c>
      <c r="G164" s="10">
        <v>44031</v>
      </c>
      <c r="H164" t="s">
        <v>1438</v>
      </c>
    </row>
    <row r="165" spans="1:8">
      <c r="A165" s="9">
        <v>43628</v>
      </c>
      <c r="B165" t="s">
        <v>1436</v>
      </c>
      <c r="C165" t="s">
        <v>1425</v>
      </c>
      <c r="E165" s="9">
        <v>43712</v>
      </c>
      <c r="F165" t="s">
        <v>1425</v>
      </c>
      <c r="G165" s="10">
        <v>44037</v>
      </c>
      <c r="H165" t="s">
        <v>1426</v>
      </c>
    </row>
    <row r="166" spans="1:8">
      <c r="A166" s="9">
        <v>43629</v>
      </c>
      <c r="B166" t="s">
        <v>1445</v>
      </c>
      <c r="C166" t="s">
        <v>1437</v>
      </c>
      <c r="E166" s="9">
        <v>43713</v>
      </c>
      <c r="F166" t="s">
        <v>1437</v>
      </c>
      <c r="G166" s="10">
        <v>44038</v>
      </c>
      <c r="H166" t="s">
        <v>1438</v>
      </c>
    </row>
    <row r="167" spans="1:8">
      <c r="A167" s="9">
        <v>43630</v>
      </c>
      <c r="B167" t="s">
        <v>1454</v>
      </c>
      <c r="C167" t="s">
        <v>1446</v>
      </c>
      <c r="E167" s="9">
        <v>43714</v>
      </c>
      <c r="F167" t="s">
        <v>1446</v>
      </c>
      <c r="G167" s="10">
        <v>44044</v>
      </c>
      <c r="H167" t="s">
        <v>1426</v>
      </c>
    </row>
    <row r="168" spans="1:8">
      <c r="A168" s="9">
        <v>43631</v>
      </c>
      <c r="B168" t="s">
        <v>1463</v>
      </c>
      <c r="C168" t="s">
        <v>1426</v>
      </c>
      <c r="E168" s="9">
        <v>43717</v>
      </c>
      <c r="F168" t="s">
        <v>1478</v>
      </c>
      <c r="G168" s="10">
        <v>44045</v>
      </c>
      <c r="H168" t="s">
        <v>1438</v>
      </c>
    </row>
    <row r="169" spans="1:8">
      <c r="A169" s="9">
        <v>43632</v>
      </c>
      <c r="B169" t="s">
        <v>1471</v>
      </c>
      <c r="C169" t="s">
        <v>1438</v>
      </c>
      <c r="E169" s="9">
        <v>43718</v>
      </c>
      <c r="F169" t="s">
        <v>1424</v>
      </c>
      <c r="G169" s="10">
        <v>44051</v>
      </c>
      <c r="H169" t="s">
        <v>1426</v>
      </c>
    </row>
    <row r="170" spans="1:8">
      <c r="A170" s="9">
        <v>43633</v>
      </c>
      <c r="B170" t="s">
        <v>1477</v>
      </c>
      <c r="C170" t="s">
        <v>1478</v>
      </c>
      <c r="E170" s="9">
        <v>43719</v>
      </c>
      <c r="F170" t="s">
        <v>1425</v>
      </c>
      <c r="G170" s="10">
        <v>44052</v>
      </c>
      <c r="H170" t="s">
        <v>1438</v>
      </c>
    </row>
    <row r="171" spans="1:8">
      <c r="A171" s="9">
        <v>43634</v>
      </c>
      <c r="B171" t="s">
        <v>1423</v>
      </c>
      <c r="C171" t="s">
        <v>1424</v>
      </c>
      <c r="E171" s="9">
        <v>43720</v>
      </c>
      <c r="F171" t="s">
        <v>1437</v>
      </c>
      <c r="G171" s="10">
        <v>44058</v>
      </c>
      <c r="H171" t="s">
        <v>1426</v>
      </c>
    </row>
    <row r="172" spans="1:8">
      <c r="A172" s="9">
        <v>43635</v>
      </c>
      <c r="B172" t="s">
        <v>1436</v>
      </c>
      <c r="C172" t="s">
        <v>1425</v>
      </c>
      <c r="E172" s="9">
        <v>43721</v>
      </c>
      <c r="F172" t="s">
        <v>1446</v>
      </c>
      <c r="G172" s="10">
        <v>44059</v>
      </c>
      <c r="H172" t="s">
        <v>1438</v>
      </c>
    </row>
    <row r="173" spans="1:8">
      <c r="A173" s="9">
        <v>43636</v>
      </c>
      <c r="B173" t="s">
        <v>1445</v>
      </c>
      <c r="C173" t="s">
        <v>1437</v>
      </c>
      <c r="E173" s="9">
        <v>43724</v>
      </c>
      <c r="F173" t="s">
        <v>1478</v>
      </c>
      <c r="G173" s="10">
        <v>44065</v>
      </c>
      <c r="H173" t="s">
        <v>1426</v>
      </c>
    </row>
    <row r="174" spans="1:8">
      <c r="A174" s="9">
        <v>43637</v>
      </c>
      <c r="B174" t="s">
        <v>1454</v>
      </c>
      <c r="C174" t="s">
        <v>1446</v>
      </c>
      <c r="E174" s="9">
        <v>43725</v>
      </c>
      <c r="F174" t="s">
        <v>1424</v>
      </c>
      <c r="G174" s="10">
        <v>44066</v>
      </c>
      <c r="H174" t="s">
        <v>1438</v>
      </c>
    </row>
    <row r="175" spans="1:8">
      <c r="A175" s="9">
        <v>43638</v>
      </c>
      <c r="B175" t="s">
        <v>1463</v>
      </c>
      <c r="C175" t="s">
        <v>1426</v>
      </c>
      <c r="E175" s="9">
        <v>43726</v>
      </c>
      <c r="F175" t="s">
        <v>1425</v>
      </c>
      <c r="G175" s="10">
        <v>44072</v>
      </c>
      <c r="H175" t="s">
        <v>1426</v>
      </c>
    </row>
    <row r="176" spans="1:8">
      <c r="A176" s="9">
        <v>43639</v>
      </c>
      <c r="B176" t="s">
        <v>1471</v>
      </c>
      <c r="C176" t="s">
        <v>1438</v>
      </c>
      <c r="E176" s="9">
        <v>43727</v>
      </c>
      <c r="F176" t="s">
        <v>1437</v>
      </c>
      <c r="G176" s="10">
        <v>44073</v>
      </c>
      <c r="H176" t="s">
        <v>1438</v>
      </c>
    </row>
    <row r="177" spans="1:8">
      <c r="A177" s="9">
        <v>43640</v>
      </c>
      <c r="B177" t="s">
        <v>1477</v>
      </c>
      <c r="C177" t="s">
        <v>1478</v>
      </c>
      <c r="D177" t="s">
        <v>1402</v>
      </c>
      <c r="E177" s="9">
        <v>43728</v>
      </c>
      <c r="F177" t="s">
        <v>1446</v>
      </c>
      <c r="G177" s="10">
        <v>44079</v>
      </c>
      <c r="H177" t="s">
        <v>1426</v>
      </c>
    </row>
    <row r="178" spans="1:8">
      <c r="A178" s="9">
        <v>43641</v>
      </c>
      <c r="B178" t="s">
        <v>1423</v>
      </c>
      <c r="C178" t="s">
        <v>1424</v>
      </c>
      <c r="E178" s="9">
        <v>43731</v>
      </c>
      <c r="F178" t="s">
        <v>1478</v>
      </c>
      <c r="G178" s="10">
        <v>44080</v>
      </c>
      <c r="H178" t="s">
        <v>1438</v>
      </c>
    </row>
    <row r="179" spans="1:8">
      <c r="A179" s="9">
        <v>43642</v>
      </c>
      <c r="B179" t="s">
        <v>1436</v>
      </c>
      <c r="C179" t="s">
        <v>1425</v>
      </c>
      <c r="E179" s="9">
        <v>43732</v>
      </c>
      <c r="F179" t="s">
        <v>1424</v>
      </c>
      <c r="G179" s="10">
        <v>44086</v>
      </c>
      <c r="H179" t="s">
        <v>1426</v>
      </c>
    </row>
    <row r="180" spans="1:8">
      <c r="A180" s="9">
        <v>43643</v>
      </c>
      <c r="B180" t="s">
        <v>1445</v>
      </c>
      <c r="C180" t="s">
        <v>1437</v>
      </c>
      <c r="E180" s="9">
        <v>43733</v>
      </c>
      <c r="F180" t="s">
        <v>1425</v>
      </c>
      <c r="G180" s="10">
        <v>44087</v>
      </c>
      <c r="H180" t="s">
        <v>1438</v>
      </c>
    </row>
    <row r="181" spans="1:8">
      <c r="A181" s="9">
        <v>43644</v>
      </c>
      <c r="B181" t="s">
        <v>1454</v>
      </c>
      <c r="C181" t="s">
        <v>1446</v>
      </c>
      <c r="E181" s="9">
        <v>43734</v>
      </c>
      <c r="F181" t="s">
        <v>1437</v>
      </c>
      <c r="G181" s="10">
        <v>44093</v>
      </c>
      <c r="H181" t="s">
        <v>1426</v>
      </c>
    </row>
    <row r="182" spans="1:8">
      <c r="A182" s="9">
        <v>43645</v>
      </c>
      <c r="B182" t="s">
        <v>1463</v>
      </c>
      <c r="C182" t="s">
        <v>1426</v>
      </c>
      <c r="E182" s="9">
        <v>43735</v>
      </c>
      <c r="F182" t="s">
        <v>1446</v>
      </c>
      <c r="G182" s="10">
        <v>44094</v>
      </c>
      <c r="H182" t="s">
        <v>1438</v>
      </c>
    </row>
    <row r="183" spans="1:8">
      <c r="A183" s="9">
        <v>43646</v>
      </c>
      <c r="B183" t="s">
        <v>1471</v>
      </c>
      <c r="C183" t="s">
        <v>1438</v>
      </c>
      <c r="E183" s="9">
        <v>43738</v>
      </c>
      <c r="F183" t="s">
        <v>1478</v>
      </c>
      <c r="G183" s="10">
        <v>44100</v>
      </c>
      <c r="H183" t="s">
        <v>1426</v>
      </c>
    </row>
    <row r="184" spans="1:8">
      <c r="A184" s="9">
        <v>43647</v>
      </c>
      <c r="B184" t="s">
        <v>1477</v>
      </c>
      <c r="C184" t="s">
        <v>1478</v>
      </c>
      <c r="D184" t="s">
        <v>1402</v>
      </c>
      <c r="E184" s="9">
        <v>43739</v>
      </c>
      <c r="F184" t="s">
        <v>1424</v>
      </c>
      <c r="G184" s="10">
        <v>44101</v>
      </c>
      <c r="H184" t="s">
        <v>1438</v>
      </c>
    </row>
    <row r="185" spans="1:8">
      <c r="A185" s="9">
        <v>43648</v>
      </c>
      <c r="B185" t="s">
        <v>1423</v>
      </c>
      <c r="C185" t="s">
        <v>1424</v>
      </c>
      <c r="E185" s="9">
        <v>43740</v>
      </c>
      <c r="F185" t="s">
        <v>1425</v>
      </c>
      <c r="G185" s="10">
        <v>44107</v>
      </c>
      <c r="H185" t="s">
        <v>1426</v>
      </c>
    </row>
    <row r="186" spans="1:8">
      <c r="A186" s="9">
        <v>43649</v>
      </c>
      <c r="B186" t="s">
        <v>1436</v>
      </c>
      <c r="C186" t="s">
        <v>1425</v>
      </c>
      <c r="E186" s="9">
        <v>43741</v>
      </c>
      <c r="F186" t="s">
        <v>1437</v>
      </c>
      <c r="G186" s="10">
        <v>44108</v>
      </c>
      <c r="H186" t="s">
        <v>1438</v>
      </c>
    </row>
    <row r="187" spans="1:8">
      <c r="A187" s="9">
        <v>43650</v>
      </c>
      <c r="B187" t="s">
        <v>1445</v>
      </c>
      <c r="C187" t="s">
        <v>1437</v>
      </c>
      <c r="E187" s="9">
        <v>43742</v>
      </c>
      <c r="F187" t="s">
        <v>1446</v>
      </c>
      <c r="G187" s="10">
        <v>44114</v>
      </c>
      <c r="H187" t="s">
        <v>1426</v>
      </c>
    </row>
    <row r="188" spans="1:8">
      <c r="A188" s="9">
        <v>43651</v>
      </c>
      <c r="B188" t="s">
        <v>1454</v>
      </c>
      <c r="C188" t="s">
        <v>1446</v>
      </c>
      <c r="E188" s="9">
        <v>43745</v>
      </c>
      <c r="F188" t="s">
        <v>1478</v>
      </c>
      <c r="G188" s="10">
        <v>44115</v>
      </c>
      <c r="H188" t="s">
        <v>1438</v>
      </c>
    </row>
    <row r="189" spans="1:8">
      <c r="A189" s="9">
        <v>43652</v>
      </c>
      <c r="B189" t="s">
        <v>1463</v>
      </c>
      <c r="C189" t="s">
        <v>1426</v>
      </c>
      <c r="E189" s="9">
        <v>43746</v>
      </c>
      <c r="F189" t="s">
        <v>1424</v>
      </c>
      <c r="G189" s="10">
        <v>44121</v>
      </c>
      <c r="H189" t="s">
        <v>1426</v>
      </c>
    </row>
    <row r="190" spans="1:8">
      <c r="A190" s="9">
        <v>43653</v>
      </c>
      <c r="B190" t="s">
        <v>1471</v>
      </c>
      <c r="C190" t="s">
        <v>1438</v>
      </c>
      <c r="E190" s="9">
        <v>43747</v>
      </c>
      <c r="F190" t="s">
        <v>1425</v>
      </c>
      <c r="G190" s="10">
        <v>44122</v>
      </c>
      <c r="H190" t="s">
        <v>1438</v>
      </c>
    </row>
    <row r="191" spans="1:8">
      <c r="A191" s="9">
        <v>43654</v>
      </c>
      <c r="B191" t="s">
        <v>1477</v>
      </c>
      <c r="C191" t="s">
        <v>1478</v>
      </c>
      <c r="E191" s="9">
        <v>43748</v>
      </c>
      <c r="F191" t="s">
        <v>1437</v>
      </c>
      <c r="G191" s="10">
        <v>44128</v>
      </c>
      <c r="H191" t="s">
        <v>1426</v>
      </c>
    </row>
    <row r="192" spans="1:8">
      <c r="A192" s="9">
        <v>43655</v>
      </c>
      <c r="B192" t="s">
        <v>1423</v>
      </c>
      <c r="C192" t="s">
        <v>1424</v>
      </c>
      <c r="E192" s="9">
        <v>43749</v>
      </c>
      <c r="F192" t="s">
        <v>1446</v>
      </c>
      <c r="G192" s="10">
        <v>44129</v>
      </c>
      <c r="H192" t="s">
        <v>1438</v>
      </c>
    </row>
    <row r="193" spans="1:8">
      <c r="A193" s="9">
        <v>43656</v>
      </c>
      <c r="B193" t="s">
        <v>1436</v>
      </c>
      <c r="C193" t="s">
        <v>1425</v>
      </c>
      <c r="E193" s="9">
        <v>43753</v>
      </c>
      <c r="F193" t="s">
        <v>1424</v>
      </c>
      <c r="G193" s="10">
        <v>44135</v>
      </c>
      <c r="H193" t="s">
        <v>1426</v>
      </c>
    </row>
    <row r="194" spans="1:8">
      <c r="A194" s="9">
        <v>43657</v>
      </c>
      <c r="B194" t="s">
        <v>1445</v>
      </c>
      <c r="C194" t="s">
        <v>1437</v>
      </c>
      <c r="E194" s="9">
        <v>43754</v>
      </c>
      <c r="F194" t="s">
        <v>1425</v>
      </c>
      <c r="G194" s="10">
        <v>44136</v>
      </c>
      <c r="H194" t="s">
        <v>1438</v>
      </c>
    </row>
    <row r="195" spans="1:8">
      <c r="A195" s="9">
        <v>43658</v>
      </c>
      <c r="B195" t="s">
        <v>1454</v>
      </c>
      <c r="C195" t="s">
        <v>1446</v>
      </c>
      <c r="E195" s="9">
        <v>43755</v>
      </c>
      <c r="F195" t="s">
        <v>1437</v>
      </c>
      <c r="G195" s="10">
        <v>44142</v>
      </c>
      <c r="H195" t="s">
        <v>1426</v>
      </c>
    </row>
    <row r="196" spans="1:8">
      <c r="A196" s="9">
        <v>43659</v>
      </c>
      <c r="B196" t="s">
        <v>1463</v>
      </c>
      <c r="C196" t="s">
        <v>1426</v>
      </c>
      <c r="E196" s="9">
        <v>43756</v>
      </c>
      <c r="F196" t="s">
        <v>1446</v>
      </c>
      <c r="G196" s="10">
        <v>44143</v>
      </c>
      <c r="H196" t="s">
        <v>1438</v>
      </c>
    </row>
    <row r="197" spans="1:8">
      <c r="A197" s="9">
        <v>43660</v>
      </c>
      <c r="B197" t="s">
        <v>1471</v>
      </c>
      <c r="C197" t="s">
        <v>1438</v>
      </c>
      <c r="E197" s="9">
        <v>43759</v>
      </c>
      <c r="F197" t="s">
        <v>1478</v>
      </c>
      <c r="G197" s="10">
        <v>44149</v>
      </c>
      <c r="H197" t="s">
        <v>1426</v>
      </c>
    </row>
    <row r="198" spans="1:8">
      <c r="A198" s="9">
        <v>43661</v>
      </c>
      <c r="B198" t="s">
        <v>1477</v>
      </c>
      <c r="C198" t="s">
        <v>1478</v>
      </c>
      <c r="E198" s="9">
        <v>43760</v>
      </c>
      <c r="F198" t="s">
        <v>1424</v>
      </c>
      <c r="G198" s="10">
        <v>44150</v>
      </c>
      <c r="H198" t="s">
        <v>1438</v>
      </c>
    </row>
    <row r="199" spans="1:8">
      <c r="A199" s="9">
        <v>43662</v>
      </c>
      <c r="B199" t="s">
        <v>1423</v>
      </c>
      <c r="C199" t="s">
        <v>1424</v>
      </c>
      <c r="E199" s="9">
        <v>43761</v>
      </c>
      <c r="F199" t="s">
        <v>1425</v>
      </c>
      <c r="G199" s="10">
        <v>44156</v>
      </c>
      <c r="H199" t="s">
        <v>1426</v>
      </c>
    </row>
    <row r="200" spans="1:8">
      <c r="A200" s="9">
        <v>43663</v>
      </c>
      <c r="B200" t="s">
        <v>1436</v>
      </c>
      <c r="C200" t="s">
        <v>1425</v>
      </c>
      <c r="E200" s="9">
        <v>43762</v>
      </c>
      <c r="F200" t="s">
        <v>1437</v>
      </c>
      <c r="G200" s="10">
        <v>44157</v>
      </c>
      <c r="H200" t="s">
        <v>1438</v>
      </c>
    </row>
    <row r="201" spans="1:8">
      <c r="A201" s="9">
        <v>43664</v>
      </c>
      <c r="B201" t="s">
        <v>1445</v>
      </c>
      <c r="C201" t="s">
        <v>1437</v>
      </c>
      <c r="E201" s="9">
        <v>43763</v>
      </c>
      <c r="F201" t="s">
        <v>1446</v>
      </c>
      <c r="G201" s="10">
        <v>44163</v>
      </c>
      <c r="H201" t="s">
        <v>1426</v>
      </c>
    </row>
    <row r="202" spans="1:8">
      <c r="A202" s="9">
        <v>43665</v>
      </c>
      <c r="B202" t="s">
        <v>1454</v>
      </c>
      <c r="C202" t="s">
        <v>1446</v>
      </c>
      <c r="E202" s="9">
        <v>43766</v>
      </c>
      <c r="F202" t="s">
        <v>1478</v>
      </c>
      <c r="G202" s="10">
        <v>44164</v>
      </c>
      <c r="H202" t="s">
        <v>1438</v>
      </c>
    </row>
    <row r="203" spans="1:8">
      <c r="A203" s="9">
        <v>43666</v>
      </c>
      <c r="B203" t="s">
        <v>1463</v>
      </c>
      <c r="C203" t="s">
        <v>1426</v>
      </c>
      <c r="E203" s="9">
        <v>43767</v>
      </c>
      <c r="F203" t="s">
        <v>1424</v>
      </c>
      <c r="G203" s="10">
        <v>44170</v>
      </c>
      <c r="H203" t="s">
        <v>1426</v>
      </c>
    </row>
    <row r="204" spans="1:8">
      <c r="A204" s="9">
        <v>43667</v>
      </c>
      <c r="B204" t="s">
        <v>1471</v>
      </c>
      <c r="C204" t="s">
        <v>1438</v>
      </c>
      <c r="E204" s="9">
        <v>43768</v>
      </c>
      <c r="F204" t="s">
        <v>1425</v>
      </c>
      <c r="G204" s="10">
        <v>44171</v>
      </c>
      <c r="H204" t="s">
        <v>1438</v>
      </c>
    </row>
    <row r="205" spans="1:8">
      <c r="A205" s="9">
        <v>43668</v>
      </c>
      <c r="B205" t="s">
        <v>1477</v>
      </c>
      <c r="C205" t="s">
        <v>1478</v>
      </c>
      <c r="E205" s="9">
        <v>43769</v>
      </c>
      <c r="F205" t="s">
        <v>1437</v>
      </c>
      <c r="G205" s="10">
        <v>44177</v>
      </c>
      <c r="H205" t="s">
        <v>1426</v>
      </c>
    </row>
    <row r="206" spans="1:8">
      <c r="A206" s="9">
        <v>43669</v>
      </c>
      <c r="B206" t="s">
        <v>1423</v>
      </c>
      <c r="C206" t="s">
        <v>1424</v>
      </c>
      <c r="E206" s="9">
        <v>43770</v>
      </c>
      <c r="F206" t="s">
        <v>1446</v>
      </c>
      <c r="G206" s="10">
        <v>44178</v>
      </c>
      <c r="H206" t="s">
        <v>1438</v>
      </c>
    </row>
    <row r="207" spans="1:8">
      <c r="A207" s="9">
        <v>43670</v>
      </c>
      <c r="B207" t="s">
        <v>1436</v>
      </c>
      <c r="C207" t="s">
        <v>1425</v>
      </c>
      <c r="E207" s="9">
        <v>43774</v>
      </c>
      <c r="F207" t="s">
        <v>1424</v>
      </c>
      <c r="G207" s="10">
        <v>44184</v>
      </c>
      <c r="H207" t="s">
        <v>1426</v>
      </c>
    </row>
    <row r="208" spans="1:8">
      <c r="A208" s="9">
        <v>43671</v>
      </c>
      <c r="B208" t="s">
        <v>1445</v>
      </c>
      <c r="C208" t="s">
        <v>1437</v>
      </c>
      <c r="E208" s="9">
        <v>43775</v>
      </c>
      <c r="F208" t="s">
        <v>1425</v>
      </c>
      <c r="G208" s="10">
        <v>44185</v>
      </c>
      <c r="H208" t="s">
        <v>1438</v>
      </c>
    </row>
    <row r="209" spans="1:8">
      <c r="A209" s="9">
        <v>43672</v>
      </c>
      <c r="B209" t="s">
        <v>1454</v>
      </c>
      <c r="C209" t="s">
        <v>1446</v>
      </c>
      <c r="E209" s="9">
        <v>43776</v>
      </c>
      <c r="F209" t="s">
        <v>1437</v>
      </c>
      <c r="G209" s="10">
        <v>44191</v>
      </c>
      <c r="H209" t="s">
        <v>1426</v>
      </c>
    </row>
    <row r="210" spans="1:8">
      <c r="A210" s="9">
        <v>43673</v>
      </c>
      <c r="B210" t="s">
        <v>1463</v>
      </c>
      <c r="C210" t="s">
        <v>1426</v>
      </c>
      <c r="E210" s="9">
        <v>43777</v>
      </c>
      <c r="F210" t="s">
        <v>1446</v>
      </c>
      <c r="G210" s="10">
        <v>44192</v>
      </c>
      <c r="H210" t="s">
        <v>1438</v>
      </c>
    </row>
    <row r="211" spans="1:8">
      <c r="A211" s="9">
        <v>43674</v>
      </c>
      <c r="B211" t="s">
        <v>1471</v>
      </c>
      <c r="C211" t="s">
        <v>1438</v>
      </c>
      <c r="E211" s="9">
        <v>43781</v>
      </c>
      <c r="F211" t="s">
        <v>1424</v>
      </c>
      <c r="G211" s="10">
        <v>44198</v>
      </c>
      <c r="H211" t="s">
        <v>1426</v>
      </c>
    </row>
    <row r="212" spans="1:8">
      <c r="A212" s="9">
        <v>43675</v>
      </c>
      <c r="B212" t="s">
        <v>1477</v>
      </c>
      <c r="C212" t="s">
        <v>1478</v>
      </c>
      <c r="E212" s="9">
        <v>43782</v>
      </c>
      <c r="F212" t="s">
        <v>1425</v>
      </c>
      <c r="G212" s="10">
        <v>44199</v>
      </c>
      <c r="H212" t="s">
        <v>1438</v>
      </c>
    </row>
    <row r="213" spans="1:8">
      <c r="A213" s="9">
        <v>43676</v>
      </c>
      <c r="B213" t="s">
        <v>1423</v>
      </c>
      <c r="C213" t="s">
        <v>1424</v>
      </c>
      <c r="E213" s="9">
        <v>43783</v>
      </c>
      <c r="F213" t="s">
        <v>1437</v>
      </c>
      <c r="G213" s="10">
        <v>44205</v>
      </c>
      <c r="H213" t="s">
        <v>1426</v>
      </c>
    </row>
    <row r="214" spans="1:8">
      <c r="A214" s="9">
        <v>43677</v>
      </c>
      <c r="B214" t="s">
        <v>1436</v>
      </c>
      <c r="C214" t="s">
        <v>1425</v>
      </c>
      <c r="E214" s="9">
        <v>43784</v>
      </c>
      <c r="F214" t="s">
        <v>1446</v>
      </c>
      <c r="G214" s="10">
        <v>44206</v>
      </c>
      <c r="H214" t="s">
        <v>1438</v>
      </c>
    </row>
    <row r="215" spans="1:8">
      <c r="A215" s="9">
        <v>43678</v>
      </c>
      <c r="B215" t="s">
        <v>1445</v>
      </c>
      <c r="C215" t="s">
        <v>1437</v>
      </c>
      <c r="E215" s="9">
        <v>43787</v>
      </c>
      <c r="F215" t="s">
        <v>1478</v>
      </c>
      <c r="G215" s="10">
        <v>44212</v>
      </c>
      <c r="H215" t="s">
        <v>1426</v>
      </c>
    </row>
    <row r="216" spans="1:8">
      <c r="A216" s="9">
        <v>43679</v>
      </c>
      <c r="B216" t="s">
        <v>1454</v>
      </c>
      <c r="C216" t="s">
        <v>1446</v>
      </c>
      <c r="E216" s="9">
        <v>43788</v>
      </c>
      <c r="F216" t="s">
        <v>1424</v>
      </c>
      <c r="G216" s="10">
        <v>44213</v>
      </c>
      <c r="H216" t="s">
        <v>1438</v>
      </c>
    </row>
    <row r="217" spans="1:8">
      <c r="A217" s="9">
        <v>43680</v>
      </c>
      <c r="B217" t="s">
        <v>1463</v>
      </c>
      <c r="C217" t="s">
        <v>1426</v>
      </c>
      <c r="E217" s="9">
        <v>43789</v>
      </c>
      <c r="F217" t="s">
        <v>1425</v>
      </c>
      <c r="G217" s="10">
        <v>44219</v>
      </c>
      <c r="H217" t="s">
        <v>1426</v>
      </c>
    </row>
    <row r="218" spans="1:8">
      <c r="A218" s="9">
        <v>43681</v>
      </c>
      <c r="B218" t="s">
        <v>1471</v>
      </c>
      <c r="C218" t="s">
        <v>1438</v>
      </c>
      <c r="E218" s="9">
        <v>43790</v>
      </c>
      <c r="F218" t="s">
        <v>1437</v>
      </c>
      <c r="G218" s="10">
        <v>44220</v>
      </c>
      <c r="H218" t="s">
        <v>1438</v>
      </c>
    </row>
    <row r="219" spans="1:8">
      <c r="A219" s="9">
        <v>43682</v>
      </c>
      <c r="B219" t="s">
        <v>1477</v>
      </c>
      <c r="C219" t="s">
        <v>1478</v>
      </c>
      <c r="E219" s="9">
        <v>43791</v>
      </c>
      <c r="F219" t="s">
        <v>1446</v>
      </c>
      <c r="G219" s="10">
        <v>44226</v>
      </c>
      <c r="H219" t="s">
        <v>1426</v>
      </c>
    </row>
    <row r="220" spans="1:8">
      <c r="A220" s="9">
        <v>43683</v>
      </c>
      <c r="B220" t="s">
        <v>1423</v>
      </c>
      <c r="C220" t="s">
        <v>1424</v>
      </c>
      <c r="E220" s="9">
        <v>43794</v>
      </c>
      <c r="F220" t="s">
        <v>1478</v>
      </c>
      <c r="G220" s="10">
        <v>44227</v>
      </c>
      <c r="H220" t="s">
        <v>1438</v>
      </c>
    </row>
    <row r="221" spans="1:8">
      <c r="A221" s="9">
        <v>43684</v>
      </c>
      <c r="B221" t="s">
        <v>1436</v>
      </c>
      <c r="C221" t="s">
        <v>1425</v>
      </c>
      <c r="D221" t="s">
        <v>1402</v>
      </c>
      <c r="E221" s="9">
        <v>43795</v>
      </c>
      <c r="F221" t="s">
        <v>1424</v>
      </c>
      <c r="G221" s="10">
        <v>44233</v>
      </c>
      <c r="H221" t="s">
        <v>1426</v>
      </c>
    </row>
    <row r="222" spans="1:8">
      <c r="A222" s="9">
        <v>43685</v>
      </c>
      <c r="B222" t="s">
        <v>1445</v>
      </c>
      <c r="C222" t="s">
        <v>1437</v>
      </c>
      <c r="E222" s="9">
        <v>43796</v>
      </c>
      <c r="F222" t="s">
        <v>1425</v>
      </c>
      <c r="G222" s="10">
        <v>44234</v>
      </c>
      <c r="H222" t="s">
        <v>1438</v>
      </c>
    </row>
    <row r="223" spans="1:8">
      <c r="A223" s="9">
        <v>43686</v>
      </c>
      <c r="B223" t="s">
        <v>1454</v>
      </c>
      <c r="C223" t="s">
        <v>1446</v>
      </c>
      <c r="E223" s="9">
        <v>43797</v>
      </c>
      <c r="F223" t="s">
        <v>1437</v>
      </c>
      <c r="G223" s="10">
        <v>44240</v>
      </c>
      <c r="H223" t="s">
        <v>1426</v>
      </c>
    </row>
    <row r="224" spans="1:8">
      <c r="A224" s="9">
        <v>43687</v>
      </c>
      <c r="B224" t="s">
        <v>1463</v>
      </c>
      <c r="C224" t="s">
        <v>1426</v>
      </c>
      <c r="E224" s="9">
        <v>43798</v>
      </c>
      <c r="F224" t="s">
        <v>1446</v>
      </c>
      <c r="G224" s="10">
        <v>44241</v>
      </c>
      <c r="H224" t="s">
        <v>1438</v>
      </c>
    </row>
    <row r="225" spans="1:8">
      <c r="A225" s="9">
        <v>43688</v>
      </c>
      <c r="B225" t="s">
        <v>1471</v>
      </c>
      <c r="C225" t="s">
        <v>1438</v>
      </c>
      <c r="E225" s="9">
        <v>43801</v>
      </c>
      <c r="F225" t="s">
        <v>1478</v>
      </c>
      <c r="G225" s="10">
        <v>44247</v>
      </c>
      <c r="H225" t="s">
        <v>1426</v>
      </c>
    </row>
    <row r="226" spans="1:8">
      <c r="A226" s="9">
        <v>43689</v>
      </c>
      <c r="B226" t="s">
        <v>1477</v>
      </c>
      <c r="C226" t="s">
        <v>1478</v>
      </c>
      <c r="E226" s="9">
        <v>43802</v>
      </c>
      <c r="F226" t="s">
        <v>1424</v>
      </c>
      <c r="G226" s="10">
        <v>44248</v>
      </c>
      <c r="H226" t="s">
        <v>1438</v>
      </c>
    </row>
    <row r="227" spans="1:8">
      <c r="A227" s="9">
        <v>43690</v>
      </c>
      <c r="B227" t="s">
        <v>1423</v>
      </c>
      <c r="C227" t="s">
        <v>1424</v>
      </c>
      <c r="E227" s="9">
        <v>43803</v>
      </c>
      <c r="F227" t="s">
        <v>1425</v>
      </c>
      <c r="G227" s="10">
        <v>44254</v>
      </c>
      <c r="H227" t="s">
        <v>1426</v>
      </c>
    </row>
    <row r="228" spans="1:8">
      <c r="A228" s="9">
        <v>43691</v>
      </c>
      <c r="B228" t="s">
        <v>1436</v>
      </c>
      <c r="C228" t="s">
        <v>1425</v>
      </c>
      <c r="E228" s="9">
        <v>43804</v>
      </c>
      <c r="F228" t="s">
        <v>1437</v>
      </c>
      <c r="G228" s="10">
        <v>44255</v>
      </c>
      <c r="H228" t="s">
        <v>1438</v>
      </c>
    </row>
    <row r="229" spans="1:8">
      <c r="A229" s="9">
        <v>43692</v>
      </c>
      <c r="B229" t="s">
        <v>1445</v>
      </c>
      <c r="C229" t="s">
        <v>1437</v>
      </c>
      <c r="E229" s="9">
        <v>43805</v>
      </c>
      <c r="F229" t="s">
        <v>1446</v>
      </c>
      <c r="G229" s="10">
        <v>44261</v>
      </c>
      <c r="H229" t="s">
        <v>1426</v>
      </c>
    </row>
    <row r="230" spans="1:8">
      <c r="A230" s="9">
        <v>43693</v>
      </c>
      <c r="B230" t="s">
        <v>1454</v>
      </c>
      <c r="C230" t="s">
        <v>1446</v>
      </c>
      <c r="E230" s="9">
        <v>43808</v>
      </c>
      <c r="F230" t="s">
        <v>1478</v>
      </c>
      <c r="G230" s="10">
        <v>44262</v>
      </c>
      <c r="H230" t="s">
        <v>1438</v>
      </c>
    </row>
    <row r="231" spans="1:8">
      <c r="A231" s="9">
        <v>43694</v>
      </c>
      <c r="B231" t="s">
        <v>1463</v>
      </c>
      <c r="C231" t="s">
        <v>1426</v>
      </c>
      <c r="E231" s="9">
        <v>43809</v>
      </c>
      <c r="F231" t="s">
        <v>1424</v>
      </c>
      <c r="G231" s="10">
        <v>44268</v>
      </c>
      <c r="H231" t="s">
        <v>1426</v>
      </c>
    </row>
    <row r="232" spans="1:8">
      <c r="A232" s="9">
        <v>43695</v>
      </c>
      <c r="B232" t="s">
        <v>1471</v>
      </c>
      <c r="C232" t="s">
        <v>1438</v>
      </c>
      <c r="E232" s="9">
        <v>43810</v>
      </c>
      <c r="F232" t="s">
        <v>1425</v>
      </c>
      <c r="G232" s="10">
        <v>44269</v>
      </c>
      <c r="H232" t="s">
        <v>1438</v>
      </c>
    </row>
    <row r="233" spans="1:8">
      <c r="A233" s="9">
        <v>43696</v>
      </c>
      <c r="B233" t="s">
        <v>1477</v>
      </c>
      <c r="C233" t="s">
        <v>1478</v>
      </c>
      <c r="D233" t="s">
        <v>1402</v>
      </c>
      <c r="E233" s="9">
        <v>43811</v>
      </c>
      <c r="F233" t="s">
        <v>1437</v>
      </c>
      <c r="G233" s="10">
        <v>44275</v>
      </c>
      <c r="H233" t="s">
        <v>1426</v>
      </c>
    </row>
    <row r="234" spans="1:8">
      <c r="A234" s="9">
        <v>43697</v>
      </c>
      <c r="B234" t="s">
        <v>1423</v>
      </c>
      <c r="C234" t="s">
        <v>1424</v>
      </c>
      <c r="E234" s="9">
        <v>43812</v>
      </c>
      <c r="F234" t="s">
        <v>1446</v>
      </c>
      <c r="G234" s="10">
        <v>44276</v>
      </c>
      <c r="H234" t="s">
        <v>1438</v>
      </c>
    </row>
    <row r="235" spans="1:8">
      <c r="A235" s="9">
        <v>43698</v>
      </c>
      <c r="B235" t="s">
        <v>1436</v>
      </c>
      <c r="C235" t="s">
        <v>1425</v>
      </c>
      <c r="E235" s="9">
        <v>43815</v>
      </c>
      <c r="F235" t="s">
        <v>1478</v>
      </c>
      <c r="G235" s="10">
        <v>44282</v>
      </c>
      <c r="H235" t="s">
        <v>1426</v>
      </c>
    </row>
    <row r="236" spans="1:8">
      <c r="A236" s="9">
        <v>43699</v>
      </c>
      <c r="B236" t="s">
        <v>1445</v>
      </c>
      <c r="C236" t="s">
        <v>1437</v>
      </c>
      <c r="E236" s="9">
        <v>43816</v>
      </c>
      <c r="F236" t="s">
        <v>1424</v>
      </c>
      <c r="G236" s="10">
        <v>44283</v>
      </c>
      <c r="H236" t="s">
        <v>1438</v>
      </c>
    </row>
    <row r="237" spans="1:8">
      <c r="A237" s="9">
        <v>43700</v>
      </c>
      <c r="B237" t="s">
        <v>1454</v>
      </c>
      <c r="C237" t="s">
        <v>1446</v>
      </c>
      <c r="E237" s="9">
        <v>43817</v>
      </c>
      <c r="F237" t="s">
        <v>1425</v>
      </c>
      <c r="G237" s="10">
        <v>44289</v>
      </c>
      <c r="H237" t="s">
        <v>1426</v>
      </c>
    </row>
    <row r="238" spans="1:8">
      <c r="A238" s="9">
        <v>43701</v>
      </c>
      <c r="B238" t="s">
        <v>1463</v>
      </c>
      <c r="C238" t="s">
        <v>1426</v>
      </c>
      <c r="E238" s="9">
        <v>43818</v>
      </c>
      <c r="F238" t="s">
        <v>1437</v>
      </c>
      <c r="G238" s="10">
        <v>44290</v>
      </c>
      <c r="H238" t="s">
        <v>1438</v>
      </c>
    </row>
    <row r="239" spans="1:8">
      <c r="A239" s="9">
        <v>43702</v>
      </c>
      <c r="B239" t="s">
        <v>1471</v>
      </c>
      <c r="C239" t="s">
        <v>1438</v>
      </c>
      <c r="E239" s="9">
        <v>43819</v>
      </c>
      <c r="F239" t="s">
        <v>1446</v>
      </c>
      <c r="G239" s="10">
        <v>44296</v>
      </c>
      <c r="H239" t="s">
        <v>1426</v>
      </c>
    </row>
    <row r="240" spans="1:8">
      <c r="A240" s="9">
        <v>43703</v>
      </c>
      <c r="B240" t="s">
        <v>1477</v>
      </c>
      <c r="C240" t="s">
        <v>1478</v>
      </c>
      <c r="E240" s="9">
        <v>43822</v>
      </c>
      <c r="F240" t="s">
        <v>1478</v>
      </c>
      <c r="G240" s="10">
        <v>44297</v>
      </c>
      <c r="H240" t="s">
        <v>1438</v>
      </c>
    </row>
    <row r="241" spans="1:8">
      <c r="A241" s="9">
        <v>43704</v>
      </c>
      <c r="B241" t="s">
        <v>1423</v>
      </c>
      <c r="C241" t="s">
        <v>1424</v>
      </c>
      <c r="E241" s="9">
        <v>43823</v>
      </c>
      <c r="F241" t="s">
        <v>1424</v>
      </c>
      <c r="G241" s="10">
        <v>44303</v>
      </c>
      <c r="H241" t="s">
        <v>1426</v>
      </c>
    </row>
    <row r="242" spans="1:8">
      <c r="A242" s="9">
        <v>43705</v>
      </c>
      <c r="B242" t="s">
        <v>1436</v>
      </c>
      <c r="C242" t="s">
        <v>1425</v>
      </c>
      <c r="E242" s="9">
        <v>43825</v>
      </c>
      <c r="F242" t="s">
        <v>1437</v>
      </c>
      <c r="G242" s="10">
        <v>44304</v>
      </c>
      <c r="H242" t="s">
        <v>1438</v>
      </c>
    </row>
    <row r="243" spans="1:8">
      <c r="A243" s="9">
        <v>43706</v>
      </c>
      <c r="B243" t="s">
        <v>1445</v>
      </c>
      <c r="C243" t="s">
        <v>1437</v>
      </c>
      <c r="E243" s="9">
        <v>43826</v>
      </c>
      <c r="F243" t="s">
        <v>1446</v>
      </c>
      <c r="G243" s="10">
        <v>44310</v>
      </c>
      <c r="H243" t="s">
        <v>1426</v>
      </c>
    </row>
    <row r="244" spans="1:8">
      <c r="A244" s="9">
        <v>43707</v>
      </c>
      <c r="B244" t="s">
        <v>1454</v>
      </c>
      <c r="C244" t="s">
        <v>1446</v>
      </c>
      <c r="E244" s="9">
        <v>43829</v>
      </c>
      <c r="F244" t="s">
        <v>1478</v>
      </c>
      <c r="G244" s="10">
        <v>44311</v>
      </c>
      <c r="H244" t="s">
        <v>1438</v>
      </c>
    </row>
    <row r="245" spans="1:8">
      <c r="A245" s="9">
        <v>43708</v>
      </c>
      <c r="B245" t="s">
        <v>1463</v>
      </c>
      <c r="C245" t="s">
        <v>1426</v>
      </c>
      <c r="E245" s="9">
        <v>43830</v>
      </c>
      <c r="F245" t="s">
        <v>1424</v>
      </c>
      <c r="G245" s="10">
        <v>44317</v>
      </c>
      <c r="H245" t="s">
        <v>1426</v>
      </c>
    </row>
    <row r="246" spans="1:8">
      <c r="A246" s="9">
        <v>43709</v>
      </c>
      <c r="B246" t="s">
        <v>1471</v>
      </c>
      <c r="C246" t="s">
        <v>1438</v>
      </c>
      <c r="E246" s="9">
        <v>43832</v>
      </c>
      <c r="F246" t="s">
        <v>1437</v>
      </c>
      <c r="G246" s="10">
        <v>44318</v>
      </c>
      <c r="H246" t="s">
        <v>1438</v>
      </c>
    </row>
    <row r="247" spans="1:8">
      <c r="A247" s="9">
        <v>43710</v>
      </c>
      <c r="B247" t="s">
        <v>1477</v>
      </c>
      <c r="C247" t="s">
        <v>1478</v>
      </c>
      <c r="E247" s="9">
        <v>43833</v>
      </c>
      <c r="F247" t="s">
        <v>1446</v>
      </c>
      <c r="G247" s="10">
        <v>44324</v>
      </c>
      <c r="H247" t="s">
        <v>1426</v>
      </c>
    </row>
    <row r="248" spans="1:8">
      <c r="A248" s="9">
        <v>43711</v>
      </c>
      <c r="B248" t="s">
        <v>1423</v>
      </c>
      <c r="C248" t="s">
        <v>1424</v>
      </c>
      <c r="E248" s="9">
        <v>43837</v>
      </c>
      <c r="F248" t="s">
        <v>1424</v>
      </c>
      <c r="G248" s="10">
        <v>44325</v>
      </c>
      <c r="H248" t="s">
        <v>1438</v>
      </c>
    </row>
    <row r="249" spans="1:8">
      <c r="A249" s="9">
        <v>43712</v>
      </c>
      <c r="B249" t="s">
        <v>1436</v>
      </c>
      <c r="C249" t="s">
        <v>1425</v>
      </c>
      <c r="E249" s="9">
        <v>43838</v>
      </c>
      <c r="F249" t="s">
        <v>1425</v>
      </c>
      <c r="G249" s="10">
        <v>44331</v>
      </c>
      <c r="H249" t="s">
        <v>1426</v>
      </c>
    </row>
    <row r="250" spans="1:8">
      <c r="A250" s="9">
        <v>43713</v>
      </c>
      <c r="B250" t="s">
        <v>1445</v>
      </c>
      <c r="C250" t="s">
        <v>1437</v>
      </c>
      <c r="E250" s="9">
        <v>43839</v>
      </c>
      <c r="F250" t="s">
        <v>1437</v>
      </c>
      <c r="G250" s="10">
        <v>44332</v>
      </c>
      <c r="H250" t="s">
        <v>1438</v>
      </c>
    </row>
    <row r="251" spans="1:8">
      <c r="A251" s="9">
        <v>43714</v>
      </c>
      <c r="B251" t="s">
        <v>1454</v>
      </c>
      <c r="C251" t="s">
        <v>1446</v>
      </c>
      <c r="E251" s="9">
        <v>43840</v>
      </c>
      <c r="F251" t="s">
        <v>1446</v>
      </c>
      <c r="G251" s="10">
        <v>44338</v>
      </c>
      <c r="H251" t="s">
        <v>1426</v>
      </c>
    </row>
    <row r="252" spans="1:8">
      <c r="A252" s="9">
        <v>43715</v>
      </c>
      <c r="B252" t="s">
        <v>1463</v>
      </c>
      <c r="C252" t="s">
        <v>1426</v>
      </c>
      <c r="E252" s="9">
        <v>43843</v>
      </c>
      <c r="F252" t="s">
        <v>1478</v>
      </c>
      <c r="G252" s="10">
        <v>44339</v>
      </c>
      <c r="H252" t="s">
        <v>1438</v>
      </c>
    </row>
    <row r="253" spans="1:8">
      <c r="A253" s="9">
        <v>43716</v>
      </c>
      <c r="B253" t="s">
        <v>1471</v>
      </c>
      <c r="C253" t="s">
        <v>1438</v>
      </c>
      <c r="E253" s="9">
        <v>43844</v>
      </c>
      <c r="F253" t="s">
        <v>1424</v>
      </c>
      <c r="G253" s="10">
        <v>44345</v>
      </c>
      <c r="H253" t="s">
        <v>1426</v>
      </c>
    </row>
    <row r="254" spans="1:8">
      <c r="A254" s="9">
        <v>43717</v>
      </c>
      <c r="B254" t="s">
        <v>1477</v>
      </c>
      <c r="C254" t="s">
        <v>1478</v>
      </c>
      <c r="E254" s="9">
        <v>43845</v>
      </c>
      <c r="F254" t="s">
        <v>1425</v>
      </c>
      <c r="G254" s="10">
        <v>44346</v>
      </c>
      <c r="H254" t="s">
        <v>1438</v>
      </c>
    </row>
    <row r="255" spans="1:8">
      <c r="A255" s="9">
        <v>43718</v>
      </c>
      <c r="B255" t="s">
        <v>1423</v>
      </c>
      <c r="C255" t="s">
        <v>1424</v>
      </c>
      <c r="E255" s="9">
        <v>43846</v>
      </c>
      <c r="F255" t="s">
        <v>1437</v>
      </c>
      <c r="G255" s="10">
        <v>44352</v>
      </c>
      <c r="H255" t="s">
        <v>1426</v>
      </c>
    </row>
    <row r="256" spans="1:8">
      <c r="A256" s="9">
        <v>43719</v>
      </c>
      <c r="B256" t="s">
        <v>1436</v>
      </c>
      <c r="C256" t="s">
        <v>1425</v>
      </c>
      <c r="E256" s="9">
        <v>43847</v>
      </c>
      <c r="F256" t="s">
        <v>1446</v>
      </c>
      <c r="G256" s="10">
        <v>44353</v>
      </c>
      <c r="H256" t="s">
        <v>1438</v>
      </c>
    </row>
    <row r="257" spans="1:8">
      <c r="A257" s="9">
        <v>43720</v>
      </c>
      <c r="B257" t="s">
        <v>1445</v>
      </c>
      <c r="C257" t="s">
        <v>1437</v>
      </c>
      <c r="E257" s="9">
        <v>43850</v>
      </c>
      <c r="F257" t="s">
        <v>1478</v>
      </c>
      <c r="G257" s="10">
        <v>44359</v>
      </c>
      <c r="H257" t="s">
        <v>1426</v>
      </c>
    </row>
    <row r="258" spans="1:8">
      <c r="A258" s="9">
        <v>43721</v>
      </c>
      <c r="B258" t="s">
        <v>1454</v>
      </c>
      <c r="C258" t="s">
        <v>1446</v>
      </c>
      <c r="E258" s="9">
        <v>43851</v>
      </c>
      <c r="F258" t="s">
        <v>1424</v>
      </c>
      <c r="G258" s="10">
        <v>44360</v>
      </c>
      <c r="H258" t="s">
        <v>1438</v>
      </c>
    </row>
    <row r="259" spans="1:8">
      <c r="A259" s="9">
        <v>43722</v>
      </c>
      <c r="B259" t="s">
        <v>1463</v>
      </c>
      <c r="C259" t="s">
        <v>1426</v>
      </c>
      <c r="E259" s="9">
        <v>43852</v>
      </c>
      <c r="F259" t="s">
        <v>1425</v>
      </c>
      <c r="G259" s="10">
        <v>44366</v>
      </c>
      <c r="H259" t="s">
        <v>1426</v>
      </c>
    </row>
    <row r="260" spans="1:8">
      <c r="A260" s="9">
        <v>43723</v>
      </c>
      <c r="B260" t="s">
        <v>1471</v>
      </c>
      <c r="C260" t="s">
        <v>1438</v>
      </c>
      <c r="E260" s="9">
        <v>43853</v>
      </c>
      <c r="F260" t="s">
        <v>1437</v>
      </c>
      <c r="G260" s="10">
        <v>44367</v>
      </c>
      <c r="H260" t="s">
        <v>1438</v>
      </c>
    </row>
    <row r="261" spans="1:8">
      <c r="A261" s="9">
        <v>43724</v>
      </c>
      <c r="B261" t="s">
        <v>1477</v>
      </c>
      <c r="C261" t="s">
        <v>1478</v>
      </c>
      <c r="E261" s="9">
        <v>43854</v>
      </c>
      <c r="F261" t="s">
        <v>1446</v>
      </c>
      <c r="G261" s="10">
        <v>44373</v>
      </c>
      <c r="H261" t="s">
        <v>1426</v>
      </c>
    </row>
    <row r="262" spans="1:8">
      <c r="A262" s="9">
        <v>43725</v>
      </c>
      <c r="B262" t="s">
        <v>1423</v>
      </c>
      <c r="C262" t="s">
        <v>1424</v>
      </c>
      <c r="E262" s="9">
        <v>43857</v>
      </c>
      <c r="F262" t="s">
        <v>1478</v>
      </c>
      <c r="G262" s="10">
        <v>44374</v>
      </c>
      <c r="H262" t="s">
        <v>1438</v>
      </c>
    </row>
    <row r="263" spans="1:8">
      <c r="A263" s="9">
        <v>43726</v>
      </c>
      <c r="B263" t="s">
        <v>1436</v>
      </c>
      <c r="C263" t="s">
        <v>1425</v>
      </c>
      <c r="E263" s="9">
        <v>43858</v>
      </c>
      <c r="F263" t="s">
        <v>1424</v>
      </c>
      <c r="G263" s="10">
        <v>44380</v>
      </c>
      <c r="H263" t="s">
        <v>1426</v>
      </c>
    </row>
    <row r="264" spans="1:8">
      <c r="A264" s="9">
        <v>43727</v>
      </c>
      <c r="B264" t="s">
        <v>1445</v>
      </c>
      <c r="C264" t="s">
        <v>1437</v>
      </c>
      <c r="E264" s="9">
        <v>43859</v>
      </c>
      <c r="F264" t="s">
        <v>1425</v>
      </c>
      <c r="G264" s="10">
        <v>44381</v>
      </c>
      <c r="H264" t="s">
        <v>1438</v>
      </c>
    </row>
    <row r="265" spans="1:8">
      <c r="A265" s="9">
        <v>43728</v>
      </c>
      <c r="B265" t="s">
        <v>1454</v>
      </c>
      <c r="C265" t="s">
        <v>1446</v>
      </c>
      <c r="E265" s="9">
        <v>43860</v>
      </c>
      <c r="F265" t="s">
        <v>1437</v>
      </c>
      <c r="G265" s="10">
        <v>44387</v>
      </c>
      <c r="H265" t="s">
        <v>1426</v>
      </c>
    </row>
    <row r="266" spans="1:8">
      <c r="A266" s="9">
        <v>43729</v>
      </c>
      <c r="B266" t="s">
        <v>1463</v>
      </c>
      <c r="C266" t="s">
        <v>1426</v>
      </c>
      <c r="E266" s="9">
        <v>43861</v>
      </c>
      <c r="F266" t="s">
        <v>1446</v>
      </c>
      <c r="G266" s="10">
        <v>44388</v>
      </c>
      <c r="H266" t="s">
        <v>1438</v>
      </c>
    </row>
    <row r="267" spans="1:8">
      <c r="A267" s="9">
        <v>43730</v>
      </c>
      <c r="B267" t="s">
        <v>1471</v>
      </c>
      <c r="C267" t="s">
        <v>1438</v>
      </c>
      <c r="E267" s="9">
        <v>43864</v>
      </c>
      <c r="F267" t="s">
        <v>1478</v>
      </c>
      <c r="G267" s="10">
        <v>44394</v>
      </c>
      <c r="H267" t="s">
        <v>1426</v>
      </c>
    </row>
    <row r="268" spans="1:8">
      <c r="A268" s="9">
        <v>43731</v>
      </c>
      <c r="B268" t="s">
        <v>1477</v>
      </c>
      <c r="C268" t="s">
        <v>1478</v>
      </c>
      <c r="E268" s="9">
        <v>43865</v>
      </c>
      <c r="F268" t="s">
        <v>1424</v>
      </c>
      <c r="G268" s="10">
        <v>44395</v>
      </c>
      <c r="H268" t="s">
        <v>1438</v>
      </c>
    </row>
    <row r="269" spans="1:8">
      <c r="A269" s="9">
        <v>43732</v>
      </c>
      <c r="B269" t="s">
        <v>1423</v>
      </c>
      <c r="C269" t="s">
        <v>1424</v>
      </c>
      <c r="E269" s="9">
        <v>43866</v>
      </c>
      <c r="F269" t="s">
        <v>1425</v>
      </c>
      <c r="G269" s="10">
        <v>44401</v>
      </c>
      <c r="H269" t="s">
        <v>1426</v>
      </c>
    </row>
    <row r="270" spans="1:8">
      <c r="A270" s="9">
        <v>43733</v>
      </c>
      <c r="B270" t="s">
        <v>1436</v>
      </c>
      <c r="C270" t="s">
        <v>1425</v>
      </c>
      <c r="E270" s="9">
        <v>43867</v>
      </c>
      <c r="F270" t="s">
        <v>1437</v>
      </c>
      <c r="G270" s="10">
        <v>44402</v>
      </c>
      <c r="H270" t="s">
        <v>1438</v>
      </c>
    </row>
    <row r="271" spans="1:8">
      <c r="A271" s="9">
        <v>43734</v>
      </c>
      <c r="B271" t="s">
        <v>1445</v>
      </c>
      <c r="C271" t="s">
        <v>1437</v>
      </c>
      <c r="E271" s="9">
        <v>43868</v>
      </c>
      <c r="F271" t="s">
        <v>1446</v>
      </c>
      <c r="G271" s="10">
        <v>44408</v>
      </c>
      <c r="H271" t="s">
        <v>1426</v>
      </c>
    </row>
    <row r="272" spans="1:8">
      <c r="A272" s="9">
        <v>43735</v>
      </c>
      <c r="B272" t="s">
        <v>1454</v>
      </c>
      <c r="C272" t="s">
        <v>1446</v>
      </c>
      <c r="E272" s="9">
        <v>43871</v>
      </c>
      <c r="F272" t="s">
        <v>1478</v>
      </c>
      <c r="G272" s="10">
        <v>44409</v>
      </c>
      <c r="H272" t="s">
        <v>1438</v>
      </c>
    </row>
    <row r="273" spans="1:8">
      <c r="A273" s="9">
        <v>43736</v>
      </c>
      <c r="B273" t="s">
        <v>1463</v>
      </c>
      <c r="C273" t="s">
        <v>1426</v>
      </c>
      <c r="E273" s="9">
        <v>43872</v>
      </c>
      <c r="F273" t="s">
        <v>1424</v>
      </c>
      <c r="G273" s="10">
        <v>44415</v>
      </c>
      <c r="H273" t="s">
        <v>1426</v>
      </c>
    </row>
    <row r="274" spans="1:8">
      <c r="A274" s="9">
        <v>43737</v>
      </c>
      <c r="B274" t="s">
        <v>1471</v>
      </c>
      <c r="C274" t="s">
        <v>1438</v>
      </c>
      <c r="E274" s="9">
        <v>43873</v>
      </c>
      <c r="F274" t="s">
        <v>1425</v>
      </c>
      <c r="G274" s="10">
        <v>44416</v>
      </c>
      <c r="H274" t="s">
        <v>1438</v>
      </c>
    </row>
    <row r="275" spans="1:8">
      <c r="A275" s="9">
        <v>43738</v>
      </c>
      <c r="B275" t="s">
        <v>1477</v>
      </c>
      <c r="C275" t="s">
        <v>1478</v>
      </c>
      <c r="E275" s="9">
        <v>43874</v>
      </c>
      <c r="F275" t="s">
        <v>1437</v>
      </c>
      <c r="G275" s="10">
        <v>44422</v>
      </c>
      <c r="H275" t="s">
        <v>1426</v>
      </c>
    </row>
    <row r="276" spans="1:8">
      <c r="A276" s="9">
        <v>43739</v>
      </c>
      <c r="B276" t="s">
        <v>1423</v>
      </c>
      <c r="C276" t="s">
        <v>1424</v>
      </c>
      <c r="E276" s="9">
        <v>43875</v>
      </c>
      <c r="F276" t="s">
        <v>1446</v>
      </c>
      <c r="G276" s="10">
        <v>44423</v>
      </c>
      <c r="H276" t="s">
        <v>1438</v>
      </c>
    </row>
    <row r="277" spans="1:8">
      <c r="A277" s="9">
        <v>43740</v>
      </c>
      <c r="B277" t="s">
        <v>1436</v>
      </c>
      <c r="C277" t="s">
        <v>1425</v>
      </c>
      <c r="E277" s="9">
        <v>43878</v>
      </c>
      <c r="F277" t="s">
        <v>1478</v>
      </c>
      <c r="G277" s="10">
        <v>44429</v>
      </c>
      <c r="H277" t="s">
        <v>1426</v>
      </c>
    </row>
    <row r="278" spans="1:8">
      <c r="A278" s="9">
        <v>43741</v>
      </c>
      <c r="B278" t="s">
        <v>1445</v>
      </c>
      <c r="C278" t="s">
        <v>1437</v>
      </c>
      <c r="E278" s="9">
        <v>43879</v>
      </c>
      <c r="F278" t="s">
        <v>1424</v>
      </c>
      <c r="G278" s="10">
        <v>44430</v>
      </c>
      <c r="H278" t="s">
        <v>1438</v>
      </c>
    </row>
    <row r="279" spans="1:8">
      <c r="A279" s="9">
        <v>43742</v>
      </c>
      <c r="B279" t="s">
        <v>1454</v>
      </c>
      <c r="C279" t="s">
        <v>1446</v>
      </c>
      <c r="E279" s="9">
        <v>43880</v>
      </c>
      <c r="F279" t="s">
        <v>1425</v>
      </c>
      <c r="G279" s="10">
        <v>44436</v>
      </c>
      <c r="H279" t="s">
        <v>1426</v>
      </c>
    </row>
    <row r="280" spans="1:8">
      <c r="A280" s="9">
        <v>43743</v>
      </c>
      <c r="B280" t="s">
        <v>1463</v>
      </c>
      <c r="C280" t="s">
        <v>1426</v>
      </c>
      <c r="E280" s="9">
        <v>43881</v>
      </c>
      <c r="F280" t="s">
        <v>1437</v>
      </c>
      <c r="G280" s="10">
        <v>44437</v>
      </c>
      <c r="H280" t="s">
        <v>1438</v>
      </c>
    </row>
    <row r="281" spans="1:8">
      <c r="A281" s="9">
        <v>43744</v>
      </c>
      <c r="B281" t="s">
        <v>1471</v>
      </c>
      <c r="C281" t="s">
        <v>1438</v>
      </c>
      <c r="E281" s="9">
        <v>43882</v>
      </c>
      <c r="F281" t="s">
        <v>1446</v>
      </c>
      <c r="G281" s="10">
        <v>44443</v>
      </c>
      <c r="H281" t="s">
        <v>1426</v>
      </c>
    </row>
    <row r="282" spans="1:8">
      <c r="A282" s="9">
        <v>43745</v>
      </c>
      <c r="B282" t="s">
        <v>1477</v>
      </c>
      <c r="C282" t="s">
        <v>1478</v>
      </c>
      <c r="E282" s="9">
        <v>43885</v>
      </c>
      <c r="F282" t="s">
        <v>1478</v>
      </c>
      <c r="G282" s="10">
        <v>44444</v>
      </c>
      <c r="H282" t="s">
        <v>1438</v>
      </c>
    </row>
    <row r="283" spans="1:8">
      <c r="A283" s="9">
        <v>43746</v>
      </c>
      <c r="B283" t="s">
        <v>1423</v>
      </c>
      <c r="C283" t="s">
        <v>1424</v>
      </c>
      <c r="E283" s="9">
        <v>43886</v>
      </c>
      <c r="F283" t="s">
        <v>1424</v>
      </c>
      <c r="G283" s="10">
        <v>44450</v>
      </c>
      <c r="H283" t="s">
        <v>1426</v>
      </c>
    </row>
    <row r="284" spans="1:8">
      <c r="A284" s="9">
        <v>43747</v>
      </c>
      <c r="B284" t="s">
        <v>1436</v>
      </c>
      <c r="C284" t="s">
        <v>1425</v>
      </c>
      <c r="E284" s="9">
        <v>43887</v>
      </c>
      <c r="F284" t="s">
        <v>1425</v>
      </c>
      <c r="G284" s="10">
        <v>44451</v>
      </c>
      <c r="H284" t="s">
        <v>1438</v>
      </c>
    </row>
    <row r="285" spans="1:8">
      <c r="A285" s="9">
        <v>43748</v>
      </c>
      <c r="B285" t="s">
        <v>1445</v>
      </c>
      <c r="C285" t="s">
        <v>1437</v>
      </c>
      <c r="E285" s="9">
        <v>43888</v>
      </c>
      <c r="F285" t="s">
        <v>1437</v>
      </c>
      <c r="G285" s="10">
        <v>44457</v>
      </c>
      <c r="H285" t="s">
        <v>1426</v>
      </c>
    </row>
    <row r="286" spans="1:8">
      <c r="A286" s="9">
        <v>43749</v>
      </c>
      <c r="B286" t="s">
        <v>1454</v>
      </c>
      <c r="C286" t="s">
        <v>1446</v>
      </c>
      <c r="E286" s="9">
        <v>43889</v>
      </c>
      <c r="F286" t="s">
        <v>1446</v>
      </c>
      <c r="G286" s="10">
        <v>44458</v>
      </c>
      <c r="H286" t="s">
        <v>1438</v>
      </c>
    </row>
    <row r="287" spans="1:8">
      <c r="A287" s="9">
        <v>43750</v>
      </c>
      <c r="B287" t="s">
        <v>1463</v>
      </c>
      <c r="C287" t="s">
        <v>1426</v>
      </c>
      <c r="E287" s="9">
        <v>43892</v>
      </c>
      <c r="F287" t="s">
        <v>1478</v>
      </c>
      <c r="G287" s="10">
        <v>44464</v>
      </c>
      <c r="H287" t="s">
        <v>1426</v>
      </c>
    </row>
    <row r="288" spans="1:8">
      <c r="A288" s="9">
        <v>43751</v>
      </c>
      <c r="B288" t="s">
        <v>1471</v>
      </c>
      <c r="C288" t="s">
        <v>1438</v>
      </c>
      <c r="E288" s="9">
        <v>43893</v>
      </c>
      <c r="F288" t="s">
        <v>1424</v>
      </c>
      <c r="G288" s="10">
        <v>44465</v>
      </c>
      <c r="H288" t="s">
        <v>1438</v>
      </c>
    </row>
    <row r="289" spans="1:8">
      <c r="A289" s="9">
        <v>43752</v>
      </c>
      <c r="B289" t="s">
        <v>1477</v>
      </c>
      <c r="C289" t="s">
        <v>1478</v>
      </c>
      <c r="D289" t="s">
        <v>1402</v>
      </c>
      <c r="E289" s="9">
        <v>43894</v>
      </c>
      <c r="F289" t="s">
        <v>1425</v>
      </c>
      <c r="G289" s="10">
        <v>44471</v>
      </c>
      <c r="H289" t="s">
        <v>1426</v>
      </c>
    </row>
    <row r="290" spans="1:8">
      <c r="A290" s="9">
        <v>43753</v>
      </c>
      <c r="B290" t="s">
        <v>1423</v>
      </c>
      <c r="C290" t="s">
        <v>1424</v>
      </c>
      <c r="E290" s="9">
        <v>43895</v>
      </c>
      <c r="F290" t="s">
        <v>1437</v>
      </c>
      <c r="G290" s="10">
        <v>44472</v>
      </c>
      <c r="H290" t="s">
        <v>1438</v>
      </c>
    </row>
    <row r="291" spans="1:8">
      <c r="A291" s="9">
        <v>43754</v>
      </c>
      <c r="B291" t="s">
        <v>1436</v>
      </c>
      <c r="C291" t="s">
        <v>1425</v>
      </c>
      <c r="E291" s="9">
        <v>43896</v>
      </c>
      <c r="F291" t="s">
        <v>1446</v>
      </c>
      <c r="G291" s="10">
        <v>44478</v>
      </c>
      <c r="H291" t="s">
        <v>1426</v>
      </c>
    </row>
    <row r="292" spans="1:8">
      <c r="A292" s="9">
        <v>43755</v>
      </c>
      <c r="B292" t="s">
        <v>1445</v>
      </c>
      <c r="C292" t="s">
        <v>1437</v>
      </c>
      <c r="E292" s="9">
        <v>43899</v>
      </c>
      <c r="F292" t="s">
        <v>1478</v>
      </c>
      <c r="G292" s="10">
        <v>44479</v>
      </c>
      <c r="H292" t="s">
        <v>1438</v>
      </c>
    </row>
    <row r="293" spans="1:8">
      <c r="A293" s="9">
        <v>43756</v>
      </c>
      <c r="B293" t="s">
        <v>1454</v>
      </c>
      <c r="C293" t="s">
        <v>1446</v>
      </c>
      <c r="E293" s="9">
        <v>43900</v>
      </c>
      <c r="F293" t="s">
        <v>1424</v>
      </c>
      <c r="G293" s="10">
        <v>44485</v>
      </c>
      <c r="H293" t="s">
        <v>1426</v>
      </c>
    </row>
    <row r="294" spans="1:8">
      <c r="A294" s="9">
        <v>43757</v>
      </c>
      <c r="B294" t="s">
        <v>1463</v>
      </c>
      <c r="C294" t="s">
        <v>1426</v>
      </c>
      <c r="E294" s="9">
        <v>43901</v>
      </c>
      <c r="F294" t="s">
        <v>1425</v>
      </c>
      <c r="G294" s="10">
        <v>44486</v>
      </c>
      <c r="H294" t="s">
        <v>1438</v>
      </c>
    </row>
    <row r="295" spans="1:8">
      <c r="A295" s="9">
        <v>43758</v>
      </c>
      <c r="B295" t="s">
        <v>1471</v>
      </c>
      <c r="C295" t="s">
        <v>1438</v>
      </c>
      <c r="E295" s="9">
        <v>43902</v>
      </c>
      <c r="F295" t="s">
        <v>1437</v>
      </c>
      <c r="G295" s="10">
        <v>44492</v>
      </c>
      <c r="H295" t="s">
        <v>1426</v>
      </c>
    </row>
    <row r="296" spans="1:8">
      <c r="A296" s="9">
        <v>43759</v>
      </c>
      <c r="B296" t="s">
        <v>1477</v>
      </c>
      <c r="C296" t="s">
        <v>1478</v>
      </c>
      <c r="E296" s="9">
        <v>43903</v>
      </c>
      <c r="F296" t="s">
        <v>1446</v>
      </c>
      <c r="G296" s="10">
        <v>44493</v>
      </c>
      <c r="H296" t="s">
        <v>1438</v>
      </c>
    </row>
    <row r="297" spans="1:8">
      <c r="A297" s="9">
        <v>43760</v>
      </c>
      <c r="B297" t="s">
        <v>1423</v>
      </c>
      <c r="C297" t="s">
        <v>1424</v>
      </c>
      <c r="E297" s="9">
        <v>43906</v>
      </c>
      <c r="F297" t="s">
        <v>1478</v>
      </c>
      <c r="G297" s="10">
        <v>44499</v>
      </c>
      <c r="H297" t="s">
        <v>1426</v>
      </c>
    </row>
    <row r="298" spans="1:8">
      <c r="A298" s="9">
        <v>43761</v>
      </c>
      <c r="B298" t="s">
        <v>1436</v>
      </c>
      <c r="C298" t="s">
        <v>1425</v>
      </c>
      <c r="E298" s="9">
        <v>43907</v>
      </c>
      <c r="F298" t="s">
        <v>1424</v>
      </c>
      <c r="G298" s="10">
        <v>44500</v>
      </c>
      <c r="H298" t="s">
        <v>1438</v>
      </c>
    </row>
    <row r="299" spans="1:8">
      <c r="A299" s="9">
        <v>43762</v>
      </c>
      <c r="B299" t="s">
        <v>1445</v>
      </c>
      <c r="C299" t="s">
        <v>1437</v>
      </c>
      <c r="E299" s="9">
        <v>43908</v>
      </c>
      <c r="F299" t="s">
        <v>1425</v>
      </c>
      <c r="G299" s="10">
        <v>44506</v>
      </c>
      <c r="H299" t="s">
        <v>1426</v>
      </c>
    </row>
    <row r="300" spans="1:8">
      <c r="A300" s="9">
        <v>43763</v>
      </c>
      <c r="B300" t="s">
        <v>1454</v>
      </c>
      <c r="C300" t="s">
        <v>1446</v>
      </c>
      <c r="E300" s="9">
        <v>43909</v>
      </c>
      <c r="F300" t="s">
        <v>1437</v>
      </c>
      <c r="G300" s="10">
        <v>44507</v>
      </c>
      <c r="H300" t="s">
        <v>1438</v>
      </c>
    </row>
    <row r="301" spans="1:8">
      <c r="A301" s="9">
        <v>43764</v>
      </c>
      <c r="B301" t="s">
        <v>1463</v>
      </c>
      <c r="C301" t="s">
        <v>1426</v>
      </c>
      <c r="E301" s="9">
        <v>43910</v>
      </c>
      <c r="F301" t="s">
        <v>1446</v>
      </c>
      <c r="G301" s="10">
        <v>44513</v>
      </c>
      <c r="H301" t="s">
        <v>1426</v>
      </c>
    </row>
    <row r="302" spans="1:8">
      <c r="A302" s="9">
        <v>43765</v>
      </c>
      <c r="B302" t="s">
        <v>1471</v>
      </c>
      <c r="C302" t="s">
        <v>1438</v>
      </c>
      <c r="E302" s="9">
        <v>43914</v>
      </c>
      <c r="F302" t="s">
        <v>1424</v>
      </c>
      <c r="G302" s="10">
        <v>44514</v>
      </c>
      <c r="H302" t="s">
        <v>1438</v>
      </c>
    </row>
    <row r="303" spans="1:8">
      <c r="A303" s="9">
        <v>43766</v>
      </c>
      <c r="B303" t="s">
        <v>1477</v>
      </c>
      <c r="C303" t="s">
        <v>1478</v>
      </c>
      <c r="E303" s="9">
        <v>43915</v>
      </c>
      <c r="F303" t="s">
        <v>1425</v>
      </c>
      <c r="G303" s="10">
        <v>44520</v>
      </c>
      <c r="H303" t="s">
        <v>1426</v>
      </c>
    </row>
    <row r="304" spans="1:8">
      <c r="A304" s="9">
        <v>43767</v>
      </c>
      <c r="B304" t="s">
        <v>1423</v>
      </c>
      <c r="C304" t="s">
        <v>1424</v>
      </c>
      <c r="E304" s="9">
        <v>43916</v>
      </c>
      <c r="F304" t="s">
        <v>1437</v>
      </c>
      <c r="G304" s="10">
        <v>44521</v>
      </c>
      <c r="H304" t="s">
        <v>1438</v>
      </c>
    </row>
    <row r="305" spans="1:8">
      <c r="A305" s="9">
        <v>43768</v>
      </c>
      <c r="B305" t="s">
        <v>1436</v>
      </c>
      <c r="C305" t="s">
        <v>1425</v>
      </c>
      <c r="E305" s="9">
        <v>43917</v>
      </c>
      <c r="F305" t="s">
        <v>1446</v>
      </c>
      <c r="G305" s="10">
        <v>44527</v>
      </c>
      <c r="H305" t="s">
        <v>1426</v>
      </c>
    </row>
    <row r="306" spans="1:8">
      <c r="A306" s="9">
        <v>43769</v>
      </c>
      <c r="B306" t="s">
        <v>1445</v>
      </c>
      <c r="C306" t="s">
        <v>1437</v>
      </c>
      <c r="E306" s="9">
        <v>43920</v>
      </c>
      <c r="F306" t="s">
        <v>1478</v>
      </c>
      <c r="G306" s="10">
        <v>44528</v>
      </c>
      <c r="H306" t="s">
        <v>1438</v>
      </c>
    </row>
    <row r="307" spans="1:8">
      <c r="A307" s="9">
        <v>43770</v>
      </c>
      <c r="B307" t="s">
        <v>1454</v>
      </c>
      <c r="C307" t="s">
        <v>1446</v>
      </c>
      <c r="E307" s="9">
        <v>43921</v>
      </c>
      <c r="F307" t="s">
        <v>1424</v>
      </c>
      <c r="G307" s="10">
        <v>44534</v>
      </c>
      <c r="H307" t="s">
        <v>1426</v>
      </c>
    </row>
    <row r="308" spans="1:8">
      <c r="A308" s="9">
        <v>43771</v>
      </c>
      <c r="B308" t="s">
        <v>1463</v>
      </c>
      <c r="C308" t="s">
        <v>1426</v>
      </c>
      <c r="E308" s="9">
        <v>43922</v>
      </c>
      <c r="F308" t="s">
        <v>1425</v>
      </c>
      <c r="G308" s="10">
        <v>44535</v>
      </c>
      <c r="H308" t="s">
        <v>1438</v>
      </c>
    </row>
    <row r="309" spans="1:8">
      <c r="A309" s="9">
        <v>43772</v>
      </c>
      <c r="B309" t="s">
        <v>1471</v>
      </c>
      <c r="C309" t="s">
        <v>1438</v>
      </c>
      <c r="E309" s="9">
        <v>43923</v>
      </c>
      <c r="F309" t="s">
        <v>1437</v>
      </c>
      <c r="G309" s="10">
        <v>44541</v>
      </c>
      <c r="H309" t="s">
        <v>1426</v>
      </c>
    </row>
    <row r="310" spans="1:8">
      <c r="A310" s="9">
        <v>43773</v>
      </c>
      <c r="B310" t="s">
        <v>1477</v>
      </c>
      <c r="C310" t="s">
        <v>1478</v>
      </c>
      <c r="D310" t="s">
        <v>1402</v>
      </c>
      <c r="E310" s="9">
        <v>43924</v>
      </c>
      <c r="F310" t="s">
        <v>1446</v>
      </c>
      <c r="G310" s="10">
        <v>44542</v>
      </c>
      <c r="H310" t="s">
        <v>1438</v>
      </c>
    </row>
    <row r="311" spans="1:8">
      <c r="A311" s="9">
        <v>43774</v>
      </c>
      <c r="B311" t="s">
        <v>1423</v>
      </c>
      <c r="C311" t="s">
        <v>1424</v>
      </c>
      <c r="E311" s="9">
        <v>43934</v>
      </c>
      <c r="F311" t="s">
        <v>1478</v>
      </c>
      <c r="G311" s="10">
        <v>44548</v>
      </c>
      <c r="H311" t="s">
        <v>1426</v>
      </c>
    </row>
    <row r="312" spans="1:8">
      <c r="A312" s="9">
        <v>43775</v>
      </c>
      <c r="B312" t="s">
        <v>1436</v>
      </c>
      <c r="C312" t="s">
        <v>1425</v>
      </c>
      <c r="E312" s="9">
        <v>43935</v>
      </c>
      <c r="F312" t="s">
        <v>1424</v>
      </c>
      <c r="G312" s="10">
        <v>44549</v>
      </c>
      <c r="H312" t="s">
        <v>1438</v>
      </c>
    </row>
    <row r="313" spans="1:8">
      <c r="A313" s="9">
        <v>43776</v>
      </c>
      <c r="B313" t="s">
        <v>1445</v>
      </c>
      <c r="C313" t="s">
        <v>1437</v>
      </c>
      <c r="E313" s="9">
        <v>43936</v>
      </c>
      <c r="F313" t="s">
        <v>1425</v>
      </c>
      <c r="G313" s="10">
        <v>44555</v>
      </c>
      <c r="H313" t="s">
        <v>1426</v>
      </c>
    </row>
    <row r="314" spans="1:8">
      <c r="A314" s="9">
        <v>43777</v>
      </c>
      <c r="B314" t="s">
        <v>1454</v>
      </c>
      <c r="C314" t="s">
        <v>1446</v>
      </c>
      <c r="E314" s="9">
        <v>43937</v>
      </c>
      <c r="F314" t="s">
        <v>1437</v>
      </c>
      <c r="G314" s="10">
        <v>44556</v>
      </c>
      <c r="H314" t="s">
        <v>1438</v>
      </c>
    </row>
    <row r="315" spans="1:8">
      <c r="A315" s="9">
        <v>43778</v>
      </c>
      <c r="B315" t="s">
        <v>1463</v>
      </c>
      <c r="C315" t="s">
        <v>1426</v>
      </c>
      <c r="E315" s="9">
        <v>43938</v>
      </c>
      <c r="F315" t="s">
        <v>1446</v>
      </c>
      <c r="G315" s="10">
        <v>43466</v>
      </c>
      <c r="H315" t="s">
        <v>1424</v>
      </c>
    </row>
    <row r="316" spans="1:8">
      <c r="A316" s="9">
        <v>43779</v>
      </c>
      <c r="B316" t="s">
        <v>1471</v>
      </c>
      <c r="C316" t="s">
        <v>1438</v>
      </c>
      <c r="E316" s="9">
        <v>43941</v>
      </c>
      <c r="F316" t="s">
        <v>1478</v>
      </c>
      <c r="G316" s="10">
        <v>43472</v>
      </c>
      <c r="H316" t="s">
        <v>1478</v>
      </c>
    </row>
    <row r="317" spans="1:8">
      <c r="A317" s="9">
        <v>43780</v>
      </c>
      <c r="B317" t="s">
        <v>1477</v>
      </c>
      <c r="C317" t="s">
        <v>1478</v>
      </c>
      <c r="D317" t="s">
        <v>1402</v>
      </c>
      <c r="E317" s="9">
        <v>43942</v>
      </c>
      <c r="F317" t="s">
        <v>1424</v>
      </c>
      <c r="G317" s="10">
        <v>43549</v>
      </c>
      <c r="H317" t="s">
        <v>1478</v>
      </c>
    </row>
    <row r="318" spans="1:8">
      <c r="A318" s="9">
        <v>43781</v>
      </c>
      <c r="B318" t="s">
        <v>1423</v>
      </c>
      <c r="C318" t="s">
        <v>1424</v>
      </c>
      <c r="E318" s="9">
        <v>43943</v>
      </c>
      <c r="F318" t="s">
        <v>1425</v>
      </c>
      <c r="G318" s="10">
        <v>43570</v>
      </c>
      <c r="H318" t="s">
        <v>1478</v>
      </c>
    </row>
    <row r="319" spans="1:8">
      <c r="A319" s="9">
        <v>43782</v>
      </c>
      <c r="B319" t="s">
        <v>1436</v>
      </c>
      <c r="C319" t="s">
        <v>1425</v>
      </c>
      <c r="E319" s="9">
        <v>43944</v>
      </c>
      <c r="F319" t="s">
        <v>1437</v>
      </c>
      <c r="G319" s="10">
        <v>43571</v>
      </c>
      <c r="H319" t="s">
        <v>1424</v>
      </c>
    </row>
    <row r="320" spans="1:8">
      <c r="A320" s="9">
        <v>43783</v>
      </c>
      <c r="B320" t="s">
        <v>1445</v>
      </c>
      <c r="C320" t="s">
        <v>1437</v>
      </c>
      <c r="E320" s="9">
        <v>43945</v>
      </c>
      <c r="F320" t="s">
        <v>1446</v>
      </c>
      <c r="G320" s="10">
        <v>43572</v>
      </c>
      <c r="H320" t="s">
        <v>1425</v>
      </c>
    </row>
    <row r="321" spans="1:8">
      <c r="A321" s="9">
        <v>43784</v>
      </c>
      <c r="B321" t="s">
        <v>1454</v>
      </c>
      <c r="C321" t="s">
        <v>1446</v>
      </c>
      <c r="E321" s="9">
        <v>43948</v>
      </c>
      <c r="F321" t="s">
        <v>1478</v>
      </c>
      <c r="G321" s="10">
        <v>43573</v>
      </c>
      <c r="H321" t="s">
        <v>1437</v>
      </c>
    </row>
    <row r="322" spans="1:8">
      <c r="A322" s="9">
        <v>43785</v>
      </c>
      <c r="B322" t="s">
        <v>1463</v>
      </c>
      <c r="C322" t="s">
        <v>1426</v>
      </c>
      <c r="E322" s="9">
        <v>43949</v>
      </c>
      <c r="F322" t="s">
        <v>1424</v>
      </c>
      <c r="G322" s="10">
        <v>43574</v>
      </c>
      <c r="H322" t="s">
        <v>1446</v>
      </c>
    </row>
    <row r="323" spans="1:8">
      <c r="A323" s="9">
        <v>43786</v>
      </c>
      <c r="B323" t="s">
        <v>1471</v>
      </c>
      <c r="C323" t="s">
        <v>1438</v>
      </c>
      <c r="E323" s="9">
        <v>43950</v>
      </c>
      <c r="F323" t="s">
        <v>1425</v>
      </c>
      <c r="G323" s="10">
        <v>43586</v>
      </c>
      <c r="H323" t="s">
        <v>1425</v>
      </c>
    </row>
    <row r="324" spans="1:8">
      <c r="A324" s="9">
        <v>43787</v>
      </c>
      <c r="B324" t="s">
        <v>1477</v>
      </c>
      <c r="C324" t="s">
        <v>1478</v>
      </c>
      <c r="E324" s="9">
        <v>43951</v>
      </c>
      <c r="F324" t="s">
        <v>1437</v>
      </c>
      <c r="G324" s="10">
        <v>43619</v>
      </c>
      <c r="H324" t="s">
        <v>1478</v>
      </c>
    </row>
    <row r="325" spans="1:8">
      <c r="A325" s="9">
        <v>43788</v>
      </c>
      <c r="B325" t="s">
        <v>1423</v>
      </c>
      <c r="C325" t="s">
        <v>1424</v>
      </c>
      <c r="E325" s="9">
        <v>43955</v>
      </c>
      <c r="F325" t="s">
        <v>1478</v>
      </c>
      <c r="G325" s="10">
        <v>43640</v>
      </c>
      <c r="H325" t="s">
        <v>1478</v>
      </c>
    </row>
    <row r="326" spans="1:8">
      <c r="A326" s="9">
        <v>43789</v>
      </c>
      <c r="B326" t="s">
        <v>1436</v>
      </c>
      <c r="C326" t="s">
        <v>1425</v>
      </c>
      <c r="E326" s="9">
        <v>43956</v>
      </c>
      <c r="F326" t="s">
        <v>1424</v>
      </c>
      <c r="G326" s="10">
        <v>43647</v>
      </c>
      <c r="H326" t="s">
        <v>1478</v>
      </c>
    </row>
    <row r="327" spans="1:8">
      <c r="A327" s="9">
        <v>43790</v>
      </c>
      <c r="B327" t="s">
        <v>1445</v>
      </c>
      <c r="C327" t="s">
        <v>1437</v>
      </c>
      <c r="E327" s="9">
        <v>43957</v>
      </c>
      <c r="F327" t="s">
        <v>1425</v>
      </c>
      <c r="G327" s="10">
        <v>43684</v>
      </c>
      <c r="H327" t="s">
        <v>1425</v>
      </c>
    </row>
    <row r="328" spans="1:8">
      <c r="A328" s="9">
        <v>43791</v>
      </c>
      <c r="B328" t="s">
        <v>1454</v>
      </c>
      <c r="C328" t="s">
        <v>1446</v>
      </c>
      <c r="E328" s="9">
        <v>43958</v>
      </c>
      <c r="F328" t="s">
        <v>1437</v>
      </c>
      <c r="G328" s="10">
        <v>43696</v>
      </c>
      <c r="H328" t="s">
        <v>1478</v>
      </c>
    </row>
    <row r="329" spans="1:8">
      <c r="A329" s="9">
        <v>43792</v>
      </c>
      <c r="B329" t="s">
        <v>1463</v>
      </c>
      <c r="C329" t="s">
        <v>1426</v>
      </c>
      <c r="E329" s="9">
        <v>43959</v>
      </c>
      <c r="F329" t="s">
        <v>1446</v>
      </c>
      <c r="G329" s="10">
        <v>43752</v>
      </c>
      <c r="H329" t="s">
        <v>1478</v>
      </c>
    </row>
    <row r="330" spans="1:8">
      <c r="A330" s="9">
        <v>43793</v>
      </c>
      <c r="B330" t="s">
        <v>1471</v>
      </c>
      <c r="C330" t="s">
        <v>1438</v>
      </c>
      <c r="E330" s="9">
        <v>43962</v>
      </c>
      <c r="F330" t="s">
        <v>1478</v>
      </c>
      <c r="G330" s="10">
        <v>43773</v>
      </c>
      <c r="H330" t="s">
        <v>1478</v>
      </c>
    </row>
    <row r="331" spans="1:8">
      <c r="A331" s="9">
        <v>43794</v>
      </c>
      <c r="B331" t="s">
        <v>1477</v>
      </c>
      <c r="C331" t="s">
        <v>1478</v>
      </c>
      <c r="E331" s="9">
        <v>43963</v>
      </c>
      <c r="F331" t="s">
        <v>1424</v>
      </c>
      <c r="G331" s="10">
        <v>43780</v>
      </c>
      <c r="H331" t="s">
        <v>1478</v>
      </c>
    </row>
    <row r="332" spans="1:8">
      <c r="A332" s="9">
        <v>43795</v>
      </c>
      <c r="B332" t="s">
        <v>1423</v>
      </c>
      <c r="C332" t="s">
        <v>1424</v>
      </c>
      <c r="E332" s="9">
        <v>43964</v>
      </c>
      <c r="F332" t="s">
        <v>1425</v>
      </c>
      <c r="G332" s="10">
        <v>43824</v>
      </c>
      <c r="H332" t="s">
        <v>1425</v>
      </c>
    </row>
    <row r="333" spans="1:8">
      <c r="A333" s="9">
        <v>43796</v>
      </c>
      <c r="B333" t="s">
        <v>1436</v>
      </c>
      <c r="C333" t="s">
        <v>1425</v>
      </c>
      <c r="E333" s="9">
        <v>43965</v>
      </c>
      <c r="F333" t="s">
        <v>1437</v>
      </c>
      <c r="G333" s="10">
        <v>43831</v>
      </c>
      <c r="H333" t="s">
        <v>1425</v>
      </c>
    </row>
    <row r="334" spans="1:8">
      <c r="A334" s="9">
        <v>43797</v>
      </c>
      <c r="B334" t="s">
        <v>1445</v>
      </c>
      <c r="C334" t="s">
        <v>1437</v>
      </c>
      <c r="E334" s="9">
        <v>43966</v>
      </c>
      <c r="F334" t="s">
        <v>1446</v>
      </c>
      <c r="G334" s="10">
        <v>43836</v>
      </c>
      <c r="H334" t="s">
        <v>1478</v>
      </c>
    </row>
    <row r="335" spans="1:8">
      <c r="A335" s="9">
        <v>43798</v>
      </c>
      <c r="B335" t="s">
        <v>1454</v>
      </c>
      <c r="C335" t="s">
        <v>1446</v>
      </c>
      <c r="E335" s="9">
        <v>43969</v>
      </c>
      <c r="F335" t="s">
        <v>1478</v>
      </c>
      <c r="G335" s="10">
        <v>43913</v>
      </c>
      <c r="H335" t="s">
        <v>1478</v>
      </c>
    </row>
    <row r="336" spans="1:8">
      <c r="A336" s="9">
        <v>43799</v>
      </c>
      <c r="B336" t="s">
        <v>1463</v>
      </c>
      <c r="C336" t="s">
        <v>1426</v>
      </c>
      <c r="E336" s="9">
        <v>43970</v>
      </c>
      <c r="F336" t="s">
        <v>1424</v>
      </c>
      <c r="G336" s="10">
        <v>43927</v>
      </c>
      <c r="H336" t="s">
        <v>1478</v>
      </c>
    </row>
    <row r="337" spans="1:8">
      <c r="A337" s="9">
        <v>43800</v>
      </c>
      <c r="B337" t="s">
        <v>1471</v>
      </c>
      <c r="C337" t="s">
        <v>1438</v>
      </c>
      <c r="E337" s="9">
        <v>43971</v>
      </c>
      <c r="F337" t="s">
        <v>1425</v>
      </c>
      <c r="G337" s="10">
        <v>43928</v>
      </c>
      <c r="H337" t="s">
        <v>1424</v>
      </c>
    </row>
    <row r="338" spans="1:8">
      <c r="A338" s="9">
        <v>43801</v>
      </c>
      <c r="B338" t="s">
        <v>1477</v>
      </c>
      <c r="C338" t="s">
        <v>1478</v>
      </c>
      <c r="E338" s="9">
        <v>43972</v>
      </c>
      <c r="F338" t="s">
        <v>1437</v>
      </c>
      <c r="G338" s="10">
        <v>43929</v>
      </c>
      <c r="H338" t="s">
        <v>1425</v>
      </c>
    </row>
    <row r="339" spans="1:8">
      <c r="A339" s="9">
        <v>43802</v>
      </c>
      <c r="B339" t="s">
        <v>1423</v>
      </c>
      <c r="C339" t="s">
        <v>1424</v>
      </c>
      <c r="E339" s="9">
        <v>43973</v>
      </c>
      <c r="F339" t="s">
        <v>1446</v>
      </c>
      <c r="G339" s="10">
        <v>43930</v>
      </c>
      <c r="H339" t="s">
        <v>1437</v>
      </c>
    </row>
    <row r="340" spans="1:8">
      <c r="A340" s="9">
        <v>43803</v>
      </c>
      <c r="B340" t="s">
        <v>1436</v>
      </c>
      <c r="C340" t="s">
        <v>1425</v>
      </c>
      <c r="E340" s="9">
        <v>43976</v>
      </c>
      <c r="F340" t="s">
        <v>1478</v>
      </c>
      <c r="G340" s="10">
        <v>43931</v>
      </c>
      <c r="H340" t="s">
        <v>1446</v>
      </c>
    </row>
    <row r="341" spans="1:8">
      <c r="A341" s="9">
        <v>43804</v>
      </c>
      <c r="B341" t="s">
        <v>1445</v>
      </c>
      <c r="C341" t="s">
        <v>1437</v>
      </c>
      <c r="E341" s="9">
        <v>43977</v>
      </c>
      <c r="F341" t="s">
        <v>1424</v>
      </c>
      <c r="G341" s="10">
        <v>43952</v>
      </c>
      <c r="H341" t="s">
        <v>1446</v>
      </c>
    </row>
    <row r="342" spans="1:8">
      <c r="A342" s="9">
        <v>43805</v>
      </c>
      <c r="B342" t="s">
        <v>1454</v>
      </c>
      <c r="C342" t="s">
        <v>1446</v>
      </c>
      <c r="E342" s="9">
        <v>43978</v>
      </c>
      <c r="F342" t="s">
        <v>1425</v>
      </c>
      <c r="G342" s="10">
        <v>43997</v>
      </c>
      <c r="H342" t="s">
        <v>1478</v>
      </c>
    </row>
    <row r="343" spans="1:8">
      <c r="A343" s="9">
        <v>43806</v>
      </c>
      <c r="B343" t="s">
        <v>1463</v>
      </c>
      <c r="C343" t="s">
        <v>1426</v>
      </c>
      <c r="E343" s="9">
        <v>43979</v>
      </c>
      <c r="F343" t="s">
        <v>1437</v>
      </c>
      <c r="G343" s="10">
        <v>44004</v>
      </c>
      <c r="H343" t="s">
        <v>1478</v>
      </c>
    </row>
    <row r="344" spans="1:8">
      <c r="A344" s="9">
        <v>43807</v>
      </c>
      <c r="B344" t="s">
        <v>1471</v>
      </c>
      <c r="C344" t="s">
        <v>1438</v>
      </c>
      <c r="E344" s="9">
        <v>43980</v>
      </c>
      <c r="F344" t="s">
        <v>1446</v>
      </c>
      <c r="G344" s="10">
        <v>44011</v>
      </c>
      <c r="H344" t="s">
        <v>1478</v>
      </c>
    </row>
    <row r="345" spans="1:8">
      <c r="A345" s="9">
        <v>43808</v>
      </c>
      <c r="B345" t="s">
        <v>1477</v>
      </c>
      <c r="C345" t="s">
        <v>1478</v>
      </c>
      <c r="E345" s="9">
        <v>43983</v>
      </c>
      <c r="F345" t="s">
        <v>1478</v>
      </c>
      <c r="G345" s="10">
        <v>44032</v>
      </c>
      <c r="H345" t="s">
        <v>1478</v>
      </c>
    </row>
    <row r="346" spans="1:8">
      <c r="A346" s="9">
        <v>43809</v>
      </c>
      <c r="B346" t="s">
        <v>1423</v>
      </c>
      <c r="C346" t="s">
        <v>1424</v>
      </c>
      <c r="E346" s="9">
        <v>43984</v>
      </c>
      <c r="F346" t="s">
        <v>1424</v>
      </c>
      <c r="G346" s="10">
        <v>44050</v>
      </c>
      <c r="H346" t="s">
        <v>1446</v>
      </c>
    </row>
    <row r="347" spans="1:8">
      <c r="A347" s="9">
        <v>43810</v>
      </c>
      <c r="B347" t="s">
        <v>1436</v>
      </c>
      <c r="C347" t="s">
        <v>1425</v>
      </c>
      <c r="E347" s="9">
        <v>43985</v>
      </c>
      <c r="F347" t="s">
        <v>1425</v>
      </c>
      <c r="G347" s="10">
        <v>44060</v>
      </c>
      <c r="H347" t="s">
        <v>1478</v>
      </c>
    </row>
    <row r="348" spans="1:8">
      <c r="A348" s="9">
        <v>43811</v>
      </c>
      <c r="B348" t="s">
        <v>1445</v>
      </c>
      <c r="C348" t="s">
        <v>1437</v>
      </c>
      <c r="E348" s="9">
        <v>43986</v>
      </c>
      <c r="F348" t="s">
        <v>1437</v>
      </c>
      <c r="G348" s="10">
        <v>44116</v>
      </c>
      <c r="H348" t="s">
        <v>1478</v>
      </c>
    </row>
    <row r="349" spans="1:8">
      <c r="A349" s="9">
        <v>43812</v>
      </c>
      <c r="B349" t="s">
        <v>1454</v>
      </c>
      <c r="C349" t="s">
        <v>1446</v>
      </c>
      <c r="E349" s="9">
        <v>43987</v>
      </c>
      <c r="F349" t="s">
        <v>1446</v>
      </c>
      <c r="G349" s="10">
        <v>44137</v>
      </c>
      <c r="H349" t="s">
        <v>1478</v>
      </c>
    </row>
    <row r="350" spans="1:8">
      <c r="A350" s="9">
        <v>43813</v>
      </c>
      <c r="B350" t="s">
        <v>1463</v>
      </c>
      <c r="C350" t="s">
        <v>1426</v>
      </c>
      <c r="E350" s="9">
        <v>43990</v>
      </c>
      <c r="F350" t="s">
        <v>1478</v>
      </c>
      <c r="G350" s="10">
        <v>44151</v>
      </c>
      <c r="H350" t="s">
        <v>1478</v>
      </c>
    </row>
    <row r="351" spans="1:8">
      <c r="A351" s="9">
        <v>43814</v>
      </c>
      <c r="B351" t="s">
        <v>1471</v>
      </c>
      <c r="C351" t="s">
        <v>1438</v>
      </c>
      <c r="E351" s="9">
        <v>43991</v>
      </c>
      <c r="F351" t="s">
        <v>1424</v>
      </c>
      <c r="G351" s="10">
        <v>44173</v>
      </c>
      <c r="H351" t="s">
        <v>1424</v>
      </c>
    </row>
    <row r="352" spans="1:8">
      <c r="A352" s="9">
        <v>43815</v>
      </c>
      <c r="B352" t="s">
        <v>1477</v>
      </c>
      <c r="C352" t="s">
        <v>1478</v>
      </c>
      <c r="E352" s="9">
        <v>43992</v>
      </c>
      <c r="F352" t="s">
        <v>1425</v>
      </c>
      <c r="G352" s="10">
        <v>44190</v>
      </c>
      <c r="H352" t="s">
        <v>1446</v>
      </c>
    </row>
    <row r="353" spans="1:8">
      <c r="A353" s="9">
        <v>43816</v>
      </c>
      <c r="B353" t="s">
        <v>1423</v>
      </c>
      <c r="C353" t="s">
        <v>1424</v>
      </c>
      <c r="E353" s="9">
        <v>43993</v>
      </c>
      <c r="F353" t="s">
        <v>1437</v>
      </c>
      <c r="G353" s="10">
        <v>44197</v>
      </c>
      <c r="H353" t="s">
        <v>1446</v>
      </c>
    </row>
    <row r="354" spans="1:8">
      <c r="A354" s="9">
        <v>43817</v>
      </c>
      <c r="B354" t="s">
        <v>1436</v>
      </c>
      <c r="C354" t="s">
        <v>1425</v>
      </c>
      <c r="E354" s="9">
        <v>43994</v>
      </c>
      <c r="F354" t="s">
        <v>1446</v>
      </c>
      <c r="G354" s="10">
        <v>44207</v>
      </c>
      <c r="H354" t="s">
        <v>1478</v>
      </c>
    </row>
    <row r="355" spans="1:8">
      <c r="A355" s="9">
        <v>43818</v>
      </c>
      <c r="B355" t="s">
        <v>1445</v>
      </c>
      <c r="C355" t="s">
        <v>1437</v>
      </c>
      <c r="E355" s="9">
        <v>43998</v>
      </c>
      <c r="F355" t="s">
        <v>1424</v>
      </c>
      <c r="G355" s="10">
        <v>44277</v>
      </c>
      <c r="H355" t="s">
        <v>1478</v>
      </c>
    </row>
    <row r="356" spans="1:8">
      <c r="A356" s="9">
        <v>43819</v>
      </c>
      <c r="B356" t="s">
        <v>1454</v>
      </c>
      <c r="C356" t="s">
        <v>1446</v>
      </c>
      <c r="E356" s="9">
        <v>43999</v>
      </c>
      <c r="F356" t="s">
        <v>1425</v>
      </c>
      <c r="G356" s="10">
        <v>44284</v>
      </c>
      <c r="H356" t="s">
        <v>1478</v>
      </c>
    </row>
    <row r="357" spans="1:8">
      <c r="A357" s="9">
        <v>43820</v>
      </c>
      <c r="B357" t="s">
        <v>1463</v>
      </c>
      <c r="C357" t="s">
        <v>1426</v>
      </c>
      <c r="E357" s="9">
        <v>44000</v>
      </c>
      <c r="F357" t="s">
        <v>1437</v>
      </c>
      <c r="G357" s="10">
        <v>44285</v>
      </c>
      <c r="H357" t="s">
        <v>1424</v>
      </c>
    </row>
    <row r="358" spans="1:8">
      <c r="A358" s="9">
        <v>43821</v>
      </c>
      <c r="B358" t="s">
        <v>1471</v>
      </c>
      <c r="C358" t="s">
        <v>1438</v>
      </c>
      <c r="E358" s="9">
        <v>44001</v>
      </c>
      <c r="F358" t="s">
        <v>1446</v>
      </c>
      <c r="G358" s="10">
        <v>44286</v>
      </c>
      <c r="H358" t="s">
        <v>1425</v>
      </c>
    </row>
    <row r="359" spans="1:8">
      <c r="A359" s="9">
        <v>43822</v>
      </c>
      <c r="B359" t="s">
        <v>1477</v>
      </c>
      <c r="C359" t="s">
        <v>1478</v>
      </c>
      <c r="E359" s="9">
        <v>44005</v>
      </c>
      <c r="F359" t="s">
        <v>1424</v>
      </c>
      <c r="G359" s="10">
        <v>44287</v>
      </c>
      <c r="H359" t="s">
        <v>1437</v>
      </c>
    </row>
    <row r="360" spans="1:8">
      <c r="A360" s="9">
        <v>43823</v>
      </c>
      <c r="B360" t="s">
        <v>1423</v>
      </c>
      <c r="C360" t="s">
        <v>1424</v>
      </c>
      <c r="E360" s="9">
        <v>44006</v>
      </c>
      <c r="F360" t="s">
        <v>1425</v>
      </c>
      <c r="G360" s="10">
        <v>44288</v>
      </c>
      <c r="H360" t="s">
        <v>1446</v>
      </c>
    </row>
    <row r="361" spans="1:8">
      <c r="A361" s="9">
        <v>43824</v>
      </c>
      <c r="B361" t="s">
        <v>1436</v>
      </c>
      <c r="C361" t="s">
        <v>1425</v>
      </c>
      <c r="D361" t="s">
        <v>1402</v>
      </c>
      <c r="E361" s="9">
        <v>44007</v>
      </c>
      <c r="F361" t="s">
        <v>1437</v>
      </c>
      <c r="G361" s="10">
        <v>44333</v>
      </c>
      <c r="H361" t="s">
        <v>1478</v>
      </c>
    </row>
    <row r="362" spans="1:8">
      <c r="A362" s="9">
        <v>43825</v>
      </c>
      <c r="B362" t="s">
        <v>1445</v>
      </c>
      <c r="C362" t="s">
        <v>1437</v>
      </c>
      <c r="E362" s="9">
        <v>44008</v>
      </c>
      <c r="F362" t="s">
        <v>1446</v>
      </c>
      <c r="G362" s="10">
        <v>44354</v>
      </c>
      <c r="H362" t="s">
        <v>1478</v>
      </c>
    </row>
    <row r="363" spans="1:8">
      <c r="A363" s="9">
        <v>43826</v>
      </c>
      <c r="B363" t="s">
        <v>1454</v>
      </c>
      <c r="C363" t="s">
        <v>1446</v>
      </c>
      <c r="E363" s="9">
        <v>44012</v>
      </c>
      <c r="F363" t="s">
        <v>1424</v>
      </c>
      <c r="G363" s="10">
        <v>44361</v>
      </c>
      <c r="H363" t="s">
        <v>1478</v>
      </c>
    </row>
    <row r="364" spans="1:8">
      <c r="A364" s="9">
        <v>43827</v>
      </c>
      <c r="B364" t="s">
        <v>1463</v>
      </c>
      <c r="C364" t="s">
        <v>1426</v>
      </c>
      <c r="E364" s="9">
        <v>44013</v>
      </c>
      <c r="F364" t="s">
        <v>1425</v>
      </c>
      <c r="G364" s="10">
        <v>44382</v>
      </c>
      <c r="H364" t="s">
        <v>1478</v>
      </c>
    </row>
    <row r="365" spans="1:8">
      <c r="A365" s="9">
        <v>43828</v>
      </c>
      <c r="B365" t="s">
        <v>1471</v>
      </c>
      <c r="C365" t="s">
        <v>1438</v>
      </c>
      <c r="E365" s="9">
        <v>44014</v>
      </c>
      <c r="F365" t="s">
        <v>1437</v>
      </c>
      <c r="G365" s="10">
        <v>44397</v>
      </c>
      <c r="H365" t="s">
        <v>1424</v>
      </c>
    </row>
    <row r="366" spans="1:8">
      <c r="A366" s="9">
        <v>43829</v>
      </c>
      <c r="B366" t="s">
        <v>1477</v>
      </c>
      <c r="C366" t="s">
        <v>1478</v>
      </c>
      <c r="E366" s="9">
        <v>44015</v>
      </c>
      <c r="F366" t="s">
        <v>1446</v>
      </c>
      <c r="G366" s="10">
        <v>44424</v>
      </c>
      <c r="H366" t="s">
        <v>1478</v>
      </c>
    </row>
    <row r="367" spans="1:8">
      <c r="A367" s="9">
        <v>43830</v>
      </c>
      <c r="B367" t="s">
        <v>1423</v>
      </c>
      <c r="C367" t="s">
        <v>1424</v>
      </c>
      <c r="E367" s="9">
        <v>44018</v>
      </c>
      <c r="F367" t="s">
        <v>1478</v>
      </c>
      <c r="G367" s="10">
        <v>44487</v>
      </c>
      <c r="H367" t="s">
        <v>1478</v>
      </c>
    </row>
    <row r="368" spans="1:8">
      <c r="A368" s="9">
        <v>43831</v>
      </c>
      <c r="B368" t="s">
        <v>1436</v>
      </c>
      <c r="C368" t="s">
        <v>1425</v>
      </c>
      <c r="D368" t="s">
        <v>1402</v>
      </c>
      <c r="E368" s="9">
        <v>44019</v>
      </c>
      <c r="F368" t="s">
        <v>1424</v>
      </c>
      <c r="G368" s="10">
        <v>44501</v>
      </c>
      <c r="H368" t="s">
        <v>1478</v>
      </c>
    </row>
    <row r="369" spans="1:8">
      <c r="A369" s="9">
        <v>43832</v>
      </c>
      <c r="B369" t="s">
        <v>1445</v>
      </c>
      <c r="C369" t="s">
        <v>1437</v>
      </c>
      <c r="E369" s="9">
        <v>44020</v>
      </c>
      <c r="F369" t="s">
        <v>1425</v>
      </c>
      <c r="G369" s="10">
        <v>44515</v>
      </c>
      <c r="H369" t="s">
        <v>1478</v>
      </c>
    </row>
    <row r="370" spans="1:8">
      <c r="A370" s="9">
        <v>43833</v>
      </c>
      <c r="B370" t="s">
        <v>1454</v>
      </c>
      <c r="C370" t="s">
        <v>1446</v>
      </c>
      <c r="E370" s="9">
        <v>44021</v>
      </c>
      <c r="F370" t="s">
        <v>1437</v>
      </c>
      <c r="G370" s="10">
        <v>44538</v>
      </c>
      <c r="H370" t="s">
        <v>1425</v>
      </c>
    </row>
    <row r="371" spans="1:8">
      <c r="A371" s="9">
        <v>43834</v>
      </c>
      <c r="B371" t="s">
        <v>1463</v>
      </c>
      <c r="C371" t="s">
        <v>1426</v>
      </c>
      <c r="E371" s="9">
        <v>44022</v>
      </c>
      <c r="F371" t="s">
        <v>1446</v>
      </c>
    </row>
    <row r="372" spans="1:8">
      <c r="A372" s="9">
        <v>43835</v>
      </c>
      <c r="B372" t="s">
        <v>1471</v>
      </c>
      <c r="C372" t="s">
        <v>1438</v>
      </c>
      <c r="E372" s="9">
        <v>44025</v>
      </c>
      <c r="F372" t="s">
        <v>1478</v>
      </c>
    </row>
    <row r="373" spans="1:8">
      <c r="A373" s="9">
        <v>43836</v>
      </c>
      <c r="B373" t="s">
        <v>1477</v>
      </c>
      <c r="C373" t="s">
        <v>1478</v>
      </c>
      <c r="D373" t="s">
        <v>1402</v>
      </c>
      <c r="E373" s="9">
        <v>44026</v>
      </c>
      <c r="F373" t="s">
        <v>1424</v>
      </c>
    </row>
    <row r="374" spans="1:8">
      <c r="A374" s="9">
        <v>43837</v>
      </c>
      <c r="B374" t="s">
        <v>1423</v>
      </c>
      <c r="C374" t="s">
        <v>1424</v>
      </c>
      <c r="E374" s="9">
        <v>44027</v>
      </c>
      <c r="F374" t="s">
        <v>1425</v>
      </c>
    </row>
    <row r="375" spans="1:8">
      <c r="A375" s="9">
        <v>43838</v>
      </c>
      <c r="B375" t="s">
        <v>1436</v>
      </c>
      <c r="C375" t="s">
        <v>1425</v>
      </c>
      <c r="E375" s="9">
        <v>44028</v>
      </c>
      <c r="F375" t="s">
        <v>1437</v>
      </c>
    </row>
    <row r="376" spans="1:8">
      <c r="A376" s="9">
        <v>43839</v>
      </c>
      <c r="B376" t="s">
        <v>1445</v>
      </c>
      <c r="C376" t="s">
        <v>1437</v>
      </c>
      <c r="E376" s="9">
        <v>44029</v>
      </c>
      <c r="F376" t="s">
        <v>1446</v>
      </c>
    </row>
    <row r="377" spans="1:8">
      <c r="A377" s="9">
        <v>43840</v>
      </c>
      <c r="B377" t="s">
        <v>1454</v>
      </c>
      <c r="C377" t="s">
        <v>1446</v>
      </c>
      <c r="E377" s="9">
        <v>44033</v>
      </c>
      <c r="F377" t="s">
        <v>1424</v>
      </c>
    </row>
    <row r="378" spans="1:8">
      <c r="A378" s="9">
        <v>43841</v>
      </c>
      <c r="B378" t="s">
        <v>1463</v>
      </c>
      <c r="C378" t="s">
        <v>1426</v>
      </c>
      <c r="E378" s="9">
        <v>44034</v>
      </c>
      <c r="F378" t="s">
        <v>1425</v>
      </c>
    </row>
    <row r="379" spans="1:8">
      <c r="A379" s="9">
        <v>43842</v>
      </c>
      <c r="B379" t="s">
        <v>1471</v>
      </c>
      <c r="C379" t="s">
        <v>1438</v>
      </c>
      <c r="E379" s="9">
        <v>44035</v>
      </c>
      <c r="F379" t="s">
        <v>1437</v>
      </c>
    </row>
    <row r="380" spans="1:8">
      <c r="A380" s="9">
        <v>43843</v>
      </c>
      <c r="B380" t="s">
        <v>1477</v>
      </c>
      <c r="C380" t="s">
        <v>1478</v>
      </c>
      <c r="E380" s="9">
        <v>44036</v>
      </c>
      <c r="F380" t="s">
        <v>1446</v>
      </c>
    </row>
    <row r="381" spans="1:8">
      <c r="A381" s="9">
        <v>43844</v>
      </c>
      <c r="B381" t="s">
        <v>1423</v>
      </c>
      <c r="C381" t="s">
        <v>1424</v>
      </c>
      <c r="E381" s="9">
        <v>44039</v>
      </c>
      <c r="F381" t="s">
        <v>1478</v>
      </c>
    </row>
    <row r="382" spans="1:8">
      <c r="A382" s="9">
        <v>43845</v>
      </c>
      <c r="B382" t="s">
        <v>1436</v>
      </c>
      <c r="C382" t="s">
        <v>1425</v>
      </c>
      <c r="E382" s="9">
        <v>44040</v>
      </c>
      <c r="F382" t="s">
        <v>1424</v>
      </c>
    </row>
    <row r="383" spans="1:8">
      <c r="A383" s="9">
        <v>43846</v>
      </c>
      <c r="B383" t="s">
        <v>1445</v>
      </c>
      <c r="C383" t="s">
        <v>1437</v>
      </c>
      <c r="E383" s="9">
        <v>44041</v>
      </c>
      <c r="F383" t="s">
        <v>1425</v>
      </c>
    </row>
    <row r="384" spans="1:8">
      <c r="A384" s="9">
        <v>43847</v>
      </c>
      <c r="B384" t="s">
        <v>1454</v>
      </c>
      <c r="C384" t="s">
        <v>1446</v>
      </c>
      <c r="E384" s="9">
        <v>44042</v>
      </c>
      <c r="F384" t="s">
        <v>1437</v>
      </c>
    </row>
    <row r="385" spans="1:6">
      <c r="A385" s="9">
        <v>43848</v>
      </c>
      <c r="B385" t="s">
        <v>1463</v>
      </c>
      <c r="C385" t="s">
        <v>1426</v>
      </c>
      <c r="E385" s="9">
        <v>44043</v>
      </c>
      <c r="F385" t="s">
        <v>1446</v>
      </c>
    </row>
    <row r="386" spans="1:6">
      <c r="A386" s="9">
        <v>43849</v>
      </c>
      <c r="B386" t="s">
        <v>1471</v>
      </c>
      <c r="C386" t="s">
        <v>1438</v>
      </c>
      <c r="E386" s="9">
        <v>44046</v>
      </c>
      <c r="F386" t="s">
        <v>1478</v>
      </c>
    </row>
    <row r="387" spans="1:6">
      <c r="A387" s="9">
        <v>43850</v>
      </c>
      <c r="B387" t="s">
        <v>1477</v>
      </c>
      <c r="C387" t="s">
        <v>1478</v>
      </c>
      <c r="E387" s="9">
        <v>44047</v>
      </c>
      <c r="F387" t="s">
        <v>1424</v>
      </c>
    </row>
    <row r="388" spans="1:6">
      <c r="A388" s="9">
        <v>43851</v>
      </c>
      <c r="B388" t="s">
        <v>1423</v>
      </c>
      <c r="C388" t="s">
        <v>1424</v>
      </c>
      <c r="E388" s="9">
        <v>44048</v>
      </c>
      <c r="F388" t="s">
        <v>1425</v>
      </c>
    </row>
    <row r="389" spans="1:6">
      <c r="A389" s="9">
        <v>43852</v>
      </c>
      <c r="B389" t="s">
        <v>1436</v>
      </c>
      <c r="C389" t="s">
        <v>1425</v>
      </c>
      <c r="E389" s="9">
        <v>44049</v>
      </c>
      <c r="F389" t="s">
        <v>1437</v>
      </c>
    </row>
    <row r="390" spans="1:6">
      <c r="A390" s="9">
        <v>43853</v>
      </c>
      <c r="B390" t="s">
        <v>1445</v>
      </c>
      <c r="C390" t="s">
        <v>1437</v>
      </c>
      <c r="E390" s="9">
        <v>44053</v>
      </c>
      <c r="F390" t="s">
        <v>1478</v>
      </c>
    </row>
    <row r="391" spans="1:6">
      <c r="A391" s="9">
        <v>43854</v>
      </c>
      <c r="B391" t="s">
        <v>1454</v>
      </c>
      <c r="C391" t="s">
        <v>1446</v>
      </c>
      <c r="E391" s="9">
        <v>44054</v>
      </c>
      <c r="F391" t="s">
        <v>1424</v>
      </c>
    </row>
    <row r="392" spans="1:6">
      <c r="A392" s="9">
        <v>43855</v>
      </c>
      <c r="B392" t="s">
        <v>1463</v>
      </c>
      <c r="C392" t="s">
        <v>1426</v>
      </c>
      <c r="E392" s="9">
        <v>44055</v>
      </c>
      <c r="F392" t="s">
        <v>1425</v>
      </c>
    </row>
    <row r="393" spans="1:6">
      <c r="A393" s="9">
        <v>43856</v>
      </c>
      <c r="B393" t="s">
        <v>1471</v>
      </c>
      <c r="C393" t="s">
        <v>1438</v>
      </c>
      <c r="E393" s="9">
        <v>44056</v>
      </c>
      <c r="F393" t="s">
        <v>1437</v>
      </c>
    </row>
    <row r="394" spans="1:6">
      <c r="A394" s="9">
        <v>43857</v>
      </c>
      <c r="B394" t="s">
        <v>1477</v>
      </c>
      <c r="C394" t="s">
        <v>1478</v>
      </c>
      <c r="E394" s="9">
        <v>44057</v>
      </c>
      <c r="F394" t="s">
        <v>1446</v>
      </c>
    </row>
    <row r="395" spans="1:6">
      <c r="A395" s="9">
        <v>43858</v>
      </c>
      <c r="B395" t="s">
        <v>1423</v>
      </c>
      <c r="C395" t="s">
        <v>1424</v>
      </c>
      <c r="E395" s="9">
        <v>44061</v>
      </c>
      <c r="F395" t="s">
        <v>1424</v>
      </c>
    </row>
    <row r="396" spans="1:6">
      <c r="A396" s="9">
        <v>43859</v>
      </c>
      <c r="B396" t="s">
        <v>1436</v>
      </c>
      <c r="C396" t="s">
        <v>1425</v>
      </c>
      <c r="E396" s="9">
        <v>44062</v>
      </c>
      <c r="F396" t="s">
        <v>1425</v>
      </c>
    </row>
    <row r="397" spans="1:6">
      <c r="A397" s="9">
        <v>43860</v>
      </c>
      <c r="B397" t="s">
        <v>1445</v>
      </c>
      <c r="C397" t="s">
        <v>1437</v>
      </c>
      <c r="E397" s="9">
        <v>44063</v>
      </c>
      <c r="F397" t="s">
        <v>1437</v>
      </c>
    </row>
    <row r="398" spans="1:6">
      <c r="A398" s="9">
        <v>43861</v>
      </c>
      <c r="B398" t="s">
        <v>1454</v>
      </c>
      <c r="C398" t="s">
        <v>1446</v>
      </c>
      <c r="E398" s="9">
        <v>44064</v>
      </c>
      <c r="F398" t="s">
        <v>1446</v>
      </c>
    </row>
    <row r="399" spans="1:6">
      <c r="A399" s="9">
        <v>43862</v>
      </c>
      <c r="B399" t="s">
        <v>1463</v>
      </c>
      <c r="C399" t="s">
        <v>1426</v>
      </c>
      <c r="E399" s="9">
        <v>44067</v>
      </c>
      <c r="F399" t="s">
        <v>1478</v>
      </c>
    </row>
    <row r="400" spans="1:6">
      <c r="A400" s="9">
        <v>43863</v>
      </c>
      <c r="B400" t="s">
        <v>1471</v>
      </c>
      <c r="C400" t="s">
        <v>1438</v>
      </c>
      <c r="E400" s="9">
        <v>44068</v>
      </c>
      <c r="F400" t="s">
        <v>1424</v>
      </c>
    </row>
    <row r="401" spans="1:6">
      <c r="A401" s="9">
        <v>43864</v>
      </c>
      <c r="B401" t="s">
        <v>1477</v>
      </c>
      <c r="C401" t="s">
        <v>1478</v>
      </c>
      <c r="E401" s="9">
        <v>44069</v>
      </c>
      <c r="F401" t="s">
        <v>1425</v>
      </c>
    </row>
    <row r="402" spans="1:6">
      <c r="A402" s="9">
        <v>43865</v>
      </c>
      <c r="B402" t="s">
        <v>1423</v>
      </c>
      <c r="C402" t="s">
        <v>1424</v>
      </c>
      <c r="E402" s="9">
        <v>44070</v>
      </c>
      <c r="F402" t="s">
        <v>1437</v>
      </c>
    </row>
    <row r="403" spans="1:6">
      <c r="A403" s="9">
        <v>43866</v>
      </c>
      <c r="B403" t="s">
        <v>1436</v>
      </c>
      <c r="C403" t="s">
        <v>1425</v>
      </c>
      <c r="E403" s="9">
        <v>44071</v>
      </c>
      <c r="F403" t="s">
        <v>1446</v>
      </c>
    </row>
    <row r="404" spans="1:6">
      <c r="A404" s="9">
        <v>43867</v>
      </c>
      <c r="B404" t="s">
        <v>1445</v>
      </c>
      <c r="C404" t="s">
        <v>1437</v>
      </c>
      <c r="E404" s="9">
        <v>44074</v>
      </c>
      <c r="F404" t="s">
        <v>1478</v>
      </c>
    </row>
    <row r="405" spans="1:6">
      <c r="A405" s="9">
        <v>43868</v>
      </c>
      <c r="B405" t="s">
        <v>1454</v>
      </c>
      <c r="C405" t="s">
        <v>1446</v>
      </c>
      <c r="E405" s="9">
        <v>44075</v>
      </c>
      <c r="F405" t="s">
        <v>1424</v>
      </c>
    </row>
    <row r="406" spans="1:6">
      <c r="A406" s="9">
        <v>43869</v>
      </c>
      <c r="B406" t="s">
        <v>1463</v>
      </c>
      <c r="C406" t="s">
        <v>1426</v>
      </c>
      <c r="E406" s="9">
        <v>44076</v>
      </c>
      <c r="F406" t="s">
        <v>1425</v>
      </c>
    </row>
    <row r="407" spans="1:6">
      <c r="A407" s="9">
        <v>43870</v>
      </c>
      <c r="B407" t="s">
        <v>1471</v>
      </c>
      <c r="C407" t="s">
        <v>1438</v>
      </c>
      <c r="E407" s="9">
        <v>44077</v>
      </c>
      <c r="F407" t="s">
        <v>1437</v>
      </c>
    </row>
    <row r="408" spans="1:6">
      <c r="A408" s="9">
        <v>43871</v>
      </c>
      <c r="B408" t="s">
        <v>1477</v>
      </c>
      <c r="C408" t="s">
        <v>1478</v>
      </c>
      <c r="E408" s="9">
        <v>44078</v>
      </c>
      <c r="F408" t="s">
        <v>1446</v>
      </c>
    </row>
    <row r="409" spans="1:6">
      <c r="A409" s="9">
        <v>43872</v>
      </c>
      <c r="B409" t="s">
        <v>1423</v>
      </c>
      <c r="C409" t="s">
        <v>1424</v>
      </c>
      <c r="E409" s="9">
        <v>44081</v>
      </c>
      <c r="F409" t="s">
        <v>1478</v>
      </c>
    </row>
    <row r="410" spans="1:6">
      <c r="A410" s="9">
        <v>43873</v>
      </c>
      <c r="B410" t="s">
        <v>1436</v>
      </c>
      <c r="C410" t="s">
        <v>1425</v>
      </c>
      <c r="E410" s="9">
        <v>44082</v>
      </c>
      <c r="F410" t="s">
        <v>1424</v>
      </c>
    </row>
    <row r="411" spans="1:6">
      <c r="A411" s="9">
        <v>43874</v>
      </c>
      <c r="B411" t="s">
        <v>1445</v>
      </c>
      <c r="C411" t="s">
        <v>1437</v>
      </c>
      <c r="E411" s="9">
        <v>44083</v>
      </c>
      <c r="F411" t="s">
        <v>1425</v>
      </c>
    </row>
    <row r="412" spans="1:6">
      <c r="A412" s="9">
        <v>43875</v>
      </c>
      <c r="B412" t="s">
        <v>1454</v>
      </c>
      <c r="C412" t="s">
        <v>1446</v>
      </c>
      <c r="E412" s="9">
        <v>44084</v>
      </c>
      <c r="F412" t="s">
        <v>1437</v>
      </c>
    </row>
    <row r="413" spans="1:6">
      <c r="A413" s="9">
        <v>43876</v>
      </c>
      <c r="B413" t="s">
        <v>1463</v>
      </c>
      <c r="C413" t="s">
        <v>1426</v>
      </c>
      <c r="E413" s="9">
        <v>44085</v>
      </c>
      <c r="F413" t="s">
        <v>1446</v>
      </c>
    </row>
    <row r="414" spans="1:6">
      <c r="A414" s="9">
        <v>43877</v>
      </c>
      <c r="B414" t="s">
        <v>1471</v>
      </c>
      <c r="C414" t="s">
        <v>1438</v>
      </c>
      <c r="E414" s="9">
        <v>44088</v>
      </c>
      <c r="F414" t="s">
        <v>1478</v>
      </c>
    </row>
    <row r="415" spans="1:6">
      <c r="A415" s="9">
        <v>43878</v>
      </c>
      <c r="B415" t="s">
        <v>1477</v>
      </c>
      <c r="C415" t="s">
        <v>1478</v>
      </c>
      <c r="E415" s="9">
        <v>44089</v>
      </c>
      <c r="F415" t="s">
        <v>1424</v>
      </c>
    </row>
    <row r="416" spans="1:6">
      <c r="A416" s="9">
        <v>43879</v>
      </c>
      <c r="B416" t="s">
        <v>1423</v>
      </c>
      <c r="C416" t="s">
        <v>1424</v>
      </c>
      <c r="E416" s="9">
        <v>44090</v>
      </c>
      <c r="F416" t="s">
        <v>1425</v>
      </c>
    </row>
    <row r="417" spans="1:6">
      <c r="A417" s="9">
        <v>43880</v>
      </c>
      <c r="B417" t="s">
        <v>1436</v>
      </c>
      <c r="C417" t="s">
        <v>1425</v>
      </c>
      <c r="E417" s="9">
        <v>44091</v>
      </c>
      <c r="F417" t="s">
        <v>1437</v>
      </c>
    </row>
    <row r="418" spans="1:6">
      <c r="A418" s="9">
        <v>43881</v>
      </c>
      <c r="B418" t="s">
        <v>1445</v>
      </c>
      <c r="C418" t="s">
        <v>1437</v>
      </c>
      <c r="E418" s="9">
        <v>44092</v>
      </c>
      <c r="F418" t="s">
        <v>1446</v>
      </c>
    </row>
    <row r="419" spans="1:6">
      <c r="A419" s="9">
        <v>43882</v>
      </c>
      <c r="B419" t="s">
        <v>1454</v>
      </c>
      <c r="C419" t="s">
        <v>1446</v>
      </c>
      <c r="E419" s="9">
        <v>44095</v>
      </c>
      <c r="F419" t="s">
        <v>1478</v>
      </c>
    </row>
    <row r="420" spans="1:6">
      <c r="A420" s="9">
        <v>43883</v>
      </c>
      <c r="B420" t="s">
        <v>1463</v>
      </c>
      <c r="C420" t="s">
        <v>1426</v>
      </c>
      <c r="E420" s="9">
        <v>44096</v>
      </c>
      <c r="F420" t="s">
        <v>1424</v>
      </c>
    </row>
    <row r="421" spans="1:6">
      <c r="A421" s="9">
        <v>43884</v>
      </c>
      <c r="B421" t="s">
        <v>1471</v>
      </c>
      <c r="C421" t="s">
        <v>1438</v>
      </c>
      <c r="E421" s="9">
        <v>44097</v>
      </c>
      <c r="F421" t="s">
        <v>1425</v>
      </c>
    </row>
    <row r="422" spans="1:6">
      <c r="A422" s="9">
        <v>43885</v>
      </c>
      <c r="B422" t="s">
        <v>1477</v>
      </c>
      <c r="C422" t="s">
        <v>1478</v>
      </c>
      <c r="E422" s="9">
        <v>44098</v>
      </c>
      <c r="F422" t="s">
        <v>1437</v>
      </c>
    </row>
    <row r="423" spans="1:6">
      <c r="A423" s="9">
        <v>43886</v>
      </c>
      <c r="B423" t="s">
        <v>1423</v>
      </c>
      <c r="C423" t="s">
        <v>1424</v>
      </c>
      <c r="E423" s="9">
        <v>44099</v>
      </c>
      <c r="F423" t="s">
        <v>1446</v>
      </c>
    </row>
    <row r="424" spans="1:6">
      <c r="A424" s="9">
        <v>43887</v>
      </c>
      <c r="B424" t="s">
        <v>1436</v>
      </c>
      <c r="C424" t="s">
        <v>1425</v>
      </c>
      <c r="E424" s="9">
        <v>44102</v>
      </c>
      <c r="F424" t="s">
        <v>1478</v>
      </c>
    </row>
    <row r="425" spans="1:6">
      <c r="A425" s="9">
        <v>43888</v>
      </c>
      <c r="B425" t="s">
        <v>1445</v>
      </c>
      <c r="C425" t="s">
        <v>1437</v>
      </c>
      <c r="E425" s="9">
        <v>44103</v>
      </c>
      <c r="F425" t="s">
        <v>1424</v>
      </c>
    </row>
    <row r="426" spans="1:6">
      <c r="A426" s="9">
        <v>43889</v>
      </c>
      <c r="B426" t="s">
        <v>1454</v>
      </c>
      <c r="C426" t="s">
        <v>1446</v>
      </c>
      <c r="E426" s="9">
        <v>44104</v>
      </c>
      <c r="F426" t="s">
        <v>1425</v>
      </c>
    </row>
    <row r="427" spans="1:6">
      <c r="A427" s="9">
        <v>43890</v>
      </c>
      <c r="B427" t="s">
        <v>1463</v>
      </c>
      <c r="C427" t="s">
        <v>1426</v>
      </c>
      <c r="E427" s="9">
        <v>44105</v>
      </c>
      <c r="F427" t="s">
        <v>1437</v>
      </c>
    </row>
    <row r="428" spans="1:6">
      <c r="A428" s="9">
        <v>43891</v>
      </c>
      <c r="B428" t="s">
        <v>1471</v>
      </c>
      <c r="C428" t="s">
        <v>1438</v>
      </c>
      <c r="E428" s="9">
        <v>44106</v>
      </c>
      <c r="F428" t="s">
        <v>1446</v>
      </c>
    </row>
    <row r="429" spans="1:6">
      <c r="A429" s="9">
        <v>43892</v>
      </c>
      <c r="B429" t="s">
        <v>1477</v>
      </c>
      <c r="C429" t="s">
        <v>1478</v>
      </c>
      <c r="E429" s="9">
        <v>44109</v>
      </c>
      <c r="F429" t="s">
        <v>1478</v>
      </c>
    </row>
    <row r="430" spans="1:6">
      <c r="A430" s="9">
        <v>43893</v>
      </c>
      <c r="B430" t="s">
        <v>1423</v>
      </c>
      <c r="C430" t="s">
        <v>1424</v>
      </c>
      <c r="E430" s="9">
        <v>44110</v>
      </c>
      <c r="F430" t="s">
        <v>1424</v>
      </c>
    </row>
    <row r="431" spans="1:6">
      <c r="A431" s="9">
        <v>43894</v>
      </c>
      <c r="B431" t="s">
        <v>1436</v>
      </c>
      <c r="C431" t="s">
        <v>1425</v>
      </c>
      <c r="E431" s="9">
        <v>44111</v>
      </c>
      <c r="F431" t="s">
        <v>1425</v>
      </c>
    </row>
    <row r="432" spans="1:6">
      <c r="A432" s="9">
        <v>43895</v>
      </c>
      <c r="B432" t="s">
        <v>1445</v>
      </c>
      <c r="C432" t="s">
        <v>1437</v>
      </c>
      <c r="E432" s="9">
        <v>44112</v>
      </c>
      <c r="F432" t="s">
        <v>1437</v>
      </c>
    </row>
    <row r="433" spans="1:6">
      <c r="A433" s="9">
        <v>43896</v>
      </c>
      <c r="B433" t="s">
        <v>1454</v>
      </c>
      <c r="C433" t="s">
        <v>1446</v>
      </c>
      <c r="E433" s="9">
        <v>44113</v>
      </c>
      <c r="F433" t="s">
        <v>1446</v>
      </c>
    </row>
    <row r="434" spans="1:6">
      <c r="A434" s="9">
        <v>43897</v>
      </c>
      <c r="B434" t="s">
        <v>1463</v>
      </c>
      <c r="C434" t="s">
        <v>1426</v>
      </c>
      <c r="E434" s="9">
        <v>44117</v>
      </c>
      <c r="F434" t="s">
        <v>1424</v>
      </c>
    </row>
    <row r="435" spans="1:6">
      <c r="A435" s="9">
        <v>43898</v>
      </c>
      <c r="B435" t="s">
        <v>1471</v>
      </c>
      <c r="C435" t="s">
        <v>1438</v>
      </c>
      <c r="E435" s="9">
        <v>44118</v>
      </c>
      <c r="F435" t="s">
        <v>1425</v>
      </c>
    </row>
    <row r="436" spans="1:6">
      <c r="A436" s="9">
        <v>43899</v>
      </c>
      <c r="B436" t="s">
        <v>1477</v>
      </c>
      <c r="C436" t="s">
        <v>1478</v>
      </c>
      <c r="E436" s="9">
        <v>44119</v>
      </c>
      <c r="F436" t="s">
        <v>1437</v>
      </c>
    </row>
    <row r="437" spans="1:6">
      <c r="A437" s="9">
        <v>43900</v>
      </c>
      <c r="B437" t="s">
        <v>1423</v>
      </c>
      <c r="C437" t="s">
        <v>1424</v>
      </c>
      <c r="E437" s="9">
        <v>44120</v>
      </c>
      <c r="F437" t="s">
        <v>1446</v>
      </c>
    </row>
    <row r="438" spans="1:6">
      <c r="A438" s="9">
        <v>43901</v>
      </c>
      <c r="B438" t="s">
        <v>1436</v>
      </c>
      <c r="C438" t="s">
        <v>1425</v>
      </c>
      <c r="E438" s="9">
        <v>44123</v>
      </c>
      <c r="F438" t="s">
        <v>1478</v>
      </c>
    </row>
    <row r="439" spans="1:6">
      <c r="A439" s="9">
        <v>43902</v>
      </c>
      <c r="B439" t="s">
        <v>1445</v>
      </c>
      <c r="C439" t="s">
        <v>1437</v>
      </c>
      <c r="E439" s="9">
        <v>44124</v>
      </c>
      <c r="F439" t="s">
        <v>1424</v>
      </c>
    </row>
    <row r="440" spans="1:6">
      <c r="A440" s="9">
        <v>43903</v>
      </c>
      <c r="B440" t="s">
        <v>1454</v>
      </c>
      <c r="C440" t="s">
        <v>1446</v>
      </c>
      <c r="E440" s="9">
        <v>44125</v>
      </c>
      <c r="F440" t="s">
        <v>1425</v>
      </c>
    </row>
    <row r="441" spans="1:6">
      <c r="A441" s="9">
        <v>43904</v>
      </c>
      <c r="B441" t="s">
        <v>1463</v>
      </c>
      <c r="C441" t="s">
        <v>1426</v>
      </c>
      <c r="E441" s="9">
        <v>44126</v>
      </c>
      <c r="F441" t="s">
        <v>1437</v>
      </c>
    </row>
    <row r="442" spans="1:6">
      <c r="A442" s="9">
        <v>43905</v>
      </c>
      <c r="B442" t="s">
        <v>1471</v>
      </c>
      <c r="C442" t="s">
        <v>1438</v>
      </c>
      <c r="E442" s="9">
        <v>44127</v>
      </c>
      <c r="F442" t="s">
        <v>1446</v>
      </c>
    </row>
    <row r="443" spans="1:6">
      <c r="A443" s="9">
        <v>43906</v>
      </c>
      <c r="B443" t="s">
        <v>1477</v>
      </c>
      <c r="C443" t="s">
        <v>1478</v>
      </c>
      <c r="E443" s="9">
        <v>44130</v>
      </c>
      <c r="F443" t="s">
        <v>1478</v>
      </c>
    </row>
    <row r="444" spans="1:6">
      <c r="A444" s="9">
        <v>43907</v>
      </c>
      <c r="B444" t="s">
        <v>1423</v>
      </c>
      <c r="C444" t="s">
        <v>1424</v>
      </c>
      <c r="E444" s="9">
        <v>44131</v>
      </c>
      <c r="F444" t="s">
        <v>1424</v>
      </c>
    </row>
    <row r="445" spans="1:6">
      <c r="A445" s="9">
        <v>43908</v>
      </c>
      <c r="B445" t="s">
        <v>1436</v>
      </c>
      <c r="C445" t="s">
        <v>1425</v>
      </c>
      <c r="E445" s="9">
        <v>44132</v>
      </c>
      <c r="F445" t="s">
        <v>1425</v>
      </c>
    </row>
    <row r="446" spans="1:6">
      <c r="A446" s="9">
        <v>43909</v>
      </c>
      <c r="B446" t="s">
        <v>1445</v>
      </c>
      <c r="C446" t="s">
        <v>1437</v>
      </c>
      <c r="E446" s="9">
        <v>44133</v>
      </c>
      <c r="F446" t="s">
        <v>1437</v>
      </c>
    </row>
    <row r="447" spans="1:6">
      <c r="A447" s="9">
        <v>43910</v>
      </c>
      <c r="B447" t="s">
        <v>1454</v>
      </c>
      <c r="C447" t="s">
        <v>1446</v>
      </c>
      <c r="E447" s="9">
        <v>44134</v>
      </c>
      <c r="F447" t="s">
        <v>1446</v>
      </c>
    </row>
    <row r="448" spans="1:6">
      <c r="A448" s="9">
        <v>43911</v>
      </c>
      <c r="B448" t="s">
        <v>1463</v>
      </c>
      <c r="C448" t="s">
        <v>1426</v>
      </c>
      <c r="E448" s="9">
        <v>44138</v>
      </c>
      <c r="F448" t="s">
        <v>1424</v>
      </c>
    </row>
    <row r="449" spans="1:6">
      <c r="A449" s="9">
        <v>43912</v>
      </c>
      <c r="B449" t="s">
        <v>1471</v>
      </c>
      <c r="C449" t="s">
        <v>1438</v>
      </c>
      <c r="E449" s="9">
        <v>44139</v>
      </c>
      <c r="F449" t="s">
        <v>1425</v>
      </c>
    </row>
    <row r="450" spans="1:6">
      <c r="A450" s="9">
        <v>43913</v>
      </c>
      <c r="B450" t="s">
        <v>1477</v>
      </c>
      <c r="C450" t="s">
        <v>1478</v>
      </c>
      <c r="D450" t="s">
        <v>1402</v>
      </c>
      <c r="E450" s="9">
        <v>44140</v>
      </c>
      <c r="F450" t="s">
        <v>1437</v>
      </c>
    </row>
    <row r="451" spans="1:6">
      <c r="A451" s="9">
        <v>43914</v>
      </c>
      <c r="B451" t="s">
        <v>1423</v>
      </c>
      <c r="C451" t="s">
        <v>1424</v>
      </c>
      <c r="E451" s="9">
        <v>44141</v>
      </c>
      <c r="F451" t="s">
        <v>1446</v>
      </c>
    </row>
    <row r="452" spans="1:6">
      <c r="A452" s="9">
        <v>43915</v>
      </c>
      <c r="B452" t="s">
        <v>1436</v>
      </c>
      <c r="C452" t="s">
        <v>1425</v>
      </c>
      <c r="E452" s="9">
        <v>44144</v>
      </c>
      <c r="F452" t="s">
        <v>1478</v>
      </c>
    </row>
    <row r="453" spans="1:6">
      <c r="A453" s="9">
        <v>43916</v>
      </c>
      <c r="B453" t="s">
        <v>1445</v>
      </c>
      <c r="C453" t="s">
        <v>1437</v>
      </c>
      <c r="E453" s="9">
        <v>44145</v>
      </c>
      <c r="F453" t="s">
        <v>1424</v>
      </c>
    </row>
    <row r="454" spans="1:6">
      <c r="A454" s="9">
        <v>43917</v>
      </c>
      <c r="B454" t="s">
        <v>1454</v>
      </c>
      <c r="C454" t="s">
        <v>1446</v>
      </c>
      <c r="E454" s="9">
        <v>44146</v>
      </c>
      <c r="F454" t="s">
        <v>1425</v>
      </c>
    </row>
    <row r="455" spans="1:6">
      <c r="A455" s="9">
        <v>43918</v>
      </c>
      <c r="B455" t="s">
        <v>1463</v>
      </c>
      <c r="C455" t="s">
        <v>1426</v>
      </c>
      <c r="E455" s="9">
        <v>44147</v>
      </c>
      <c r="F455" t="s">
        <v>1437</v>
      </c>
    </row>
    <row r="456" spans="1:6">
      <c r="A456" s="9">
        <v>43919</v>
      </c>
      <c r="B456" t="s">
        <v>1471</v>
      </c>
      <c r="C456" t="s">
        <v>1438</v>
      </c>
      <c r="E456" s="9">
        <v>44148</v>
      </c>
      <c r="F456" t="s">
        <v>1446</v>
      </c>
    </row>
    <row r="457" spans="1:6">
      <c r="A457" s="9">
        <v>43920</v>
      </c>
      <c r="B457" t="s">
        <v>1477</v>
      </c>
      <c r="C457" t="s">
        <v>1478</v>
      </c>
      <c r="E457" s="9">
        <v>44152</v>
      </c>
      <c r="F457" t="s">
        <v>1424</v>
      </c>
    </row>
    <row r="458" spans="1:6">
      <c r="A458" s="9">
        <v>43921</v>
      </c>
      <c r="B458" t="s">
        <v>1423</v>
      </c>
      <c r="C458" t="s">
        <v>1424</v>
      </c>
      <c r="E458" s="9">
        <v>44153</v>
      </c>
      <c r="F458" t="s">
        <v>1425</v>
      </c>
    </row>
    <row r="459" spans="1:6">
      <c r="A459" s="9">
        <v>43922</v>
      </c>
      <c r="B459" t="s">
        <v>1436</v>
      </c>
      <c r="C459" t="s">
        <v>1425</v>
      </c>
      <c r="E459" s="9">
        <v>44154</v>
      </c>
      <c r="F459" t="s">
        <v>1437</v>
      </c>
    </row>
    <row r="460" spans="1:6">
      <c r="A460" s="9">
        <v>43923</v>
      </c>
      <c r="B460" t="s">
        <v>1445</v>
      </c>
      <c r="C460" t="s">
        <v>1437</v>
      </c>
      <c r="E460" s="9">
        <v>44155</v>
      </c>
      <c r="F460" t="s">
        <v>1446</v>
      </c>
    </row>
    <row r="461" spans="1:6">
      <c r="A461" s="9">
        <v>43924</v>
      </c>
      <c r="B461" t="s">
        <v>1454</v>
      </c>
      <c r="C461" t="s">
        <v>1446</v>
      </c>
      <c r="E461" s="9">
        <v>44158</v>
      </c>
      <c r="F461" t="s">
        <v>1478</v>
      </c>
    </row>
    <row r="462" spans="1:6">
      <c r="A462" s="9">
        <v>43925</v>
      </c>
      <c r="B462" t="s">
        <v>1463</v>
      </c>
      <c r="C462" t="s">
        <v>1426</v>
      </c>
      <c r="E462" s="9">
        <v>44159</v>
      </c>
      <c r="F462" t="s">
        <v>1424</v>
      </c>
    </row>
    <row r="463" spans="1:6">
      <c r="A463" s="9">
        <v>43926</v>
      </c>
      <c r="B463" t="s">
        <v>1471</v>
      </c>
      <c r="C463" t="s">
        <v>1438</v>
      </c>
      <c r="E463" s="9">
        <v>44160</v>
      </c>
      <c r="F463" t="s">
        <v>1425</v>
      </c>
    </row>
    <row r="464" spans="1:6">
      <c r="A464" s="9">
        <v>43927</v>
      </c>
      <c r="B464" t="s">
        <v>1477</v>
      </c>
      <c r="C464" t="s">
        <v>1478</v>
      </c>
      <c r="D464" t="s">
        <v>1680</v>
      </c>
      <c r="E464" s="9">
        <v>44161</v>
      </c>
      <c r="F464" t="s">
        <v>1437</v>
      </c>
    </row>
    <row r="465" spans="1:6">
      <c r="A465" s="9">
        <v>43928</v>
      </c>
      <c r="B465" t="s">
        <v>1423</v>
      </c>
      <c r="C465" t="s">
        <v>1424</v>
      </c>
      <c r="D465" t="s">
        <v>1680</v>
      </c>
      <c r="E465" s="9">
        <v>44162</v>
      </c>
      <c r="F465" t="s">
        <v>1446</v>
      </c>
    </row>
    <row r="466" spans="1:6">
      <c r="A466" s="9">
        <v>43929</v>
      </c>
      <c r="B466" t="s">
        <v>1436</v>
      </c>
      <c r="C466" t="s">
        <v>1425</v>
      </c>
      <c r="D466" t="s">
        <v>1680</v>
      </c>
      <c r="E466" s="9">
        <v>44165</v>
      </c>
      <c r="F466" t="s">
        <v>1478</v>
      </c>
    </row>
    <row r="467" spans="1:6">
      <c r="A467" s="9">
        <v>43930</v>
      </c>
      <c r="B467" t="s">
        <v>1445</v>
      </c>
      <c r="C467" t="s">
        <v>1437</v>
      </c>
      <c r="D467" t="s">
        <v>1402</v>
      </c>
      <c r="E467" s="9">
        <v>44166</v>
      </c>
      <c r="F467" t="s">
        <v>1424</v>
      </c>
    </row>
    <row r="468" spans="1:6">
      <c r="A468" s="9">
        <v>43931</v>
      </c>
      <c r="B468" t="s">
        <v>1454</v>
      </c>
      <c r="C468" t="s">
        <v>1446</v>
      </c>
      <c r="D468" t="s">
        <v>1402</v>
      </c>
      <c r="E468" s="9">
        <v>44167</v>
      </c>
      <c r="F468" t="s">
        <v>1425</v>
      </c>
    </row>
    <row r="469" spans="1:6">
      <c r="A469" s="9">
        <v>43932</v>
      </c>
      <c r="B469" t="s">
        <v>1463</v>
      </c>
      <c r="C469" t="s">
        <v>1426</v>
      </c>
      <c r="E469" s="9">
        <v>44168</v>
      </c>
      <c r="F469" t="s">
        <v>1437</v>
      </c>
    </row>
    <row r="470" spans="1:6">
      <c r="A470" s="9">
        <v>43933</v>
      </c>
      <c r="B470" t="s">
        <v>1471</v>
      </c>
      <c r="C470" t="s">
        <v>1438</v>
      </c>
      <c r="E470" s="9">
        <v>44169</v>
      </c>
      <c r="F470" t="s">
        <v>1446</v>
      </c>
    </row>
    <row r="471" spans="1:6">
      <c r="A471" s="9">
        <v>43934</v>
      </c>
      <c r="B471" t="s">
        <v>1477</v>
      </c>
      <c r="C471" t="s">
        <v>1478</v>
      </c>
      <c r="E471" s="9">
        <v>44172</v>
      </c>
      <c r="F471" t="s">
        <v>1478</v>
      </c>
    </row>
    <row r="472" spans="1:6">
      <c r="A472" s="9">
        <v>43935</v>
      </c>
      <c r="B472" t="s">
        <v>1423</v>
      </c>
      <c r="C472" t="s">
        <v>1424</v>
      </c>
      <c r="E472" s="9">
        <v>44174</v>
      </c>
      <c r="F472" t="s">
        <v>1425</v>
      </c>
    </row>
    <row r="473" spans="1:6">
      <c r="A473" s="9">
        <v>43936</v>
      </c>
      <c r="B473" t="s">
        <v>1436</v>
      </c>
      <c r="C473" t="s">
        <v>1425</v>
      </c>
      <c r="E473" s="9">
        <v>44175</v>
      </c>
      <c r="F473" t="s">
        <v>1437</v>
      </c>
    </row>
    <row r="474" spans="1:6">
      <c r="A474" s="9">
        <v>43937</v>
      </c>
      <c r="B474" t="s">
        <v>1445</v>
      </c>
      <c r="C474" t="s">
        <v>1437</v>
      </c>
      <c r="E474" s="9">
        <v>44176</v>
      </c>
      <c r="F474" t="s">
        <v>1446</v>
      </c>
    </row>
    <row r="475" spans="1:6">
      <c r="A475" s="9">
        <v>43938</v>
      </c>
      <c r="B475" t="s">
        <v>1454</v>
      </c>
      <c r="C475" t="s">
        <v>1446</v>
      </c>
      <c r="E475" s="9">
        <v>44179</v>
      </c>
      <c r="F475" t="s">
        <v>1478</v>
      </c>
    </row>
    <row r="476" spans="1:6">
      <c r="A476" s="9">
        <v>43939</v>
      </c>
      <c r="B476" t="s">
        <v>1463</v>
      </c>
      <c r="C476" t="s">
        <v>1426</v>
      </c>
      <c r="E476" s="9">
        <v>44180</v>
      </c>
      <c r="F476" t="s">
        <v>1424</v>
      </c>
    </row>
    <row r="477" spans="1:6">
      <c r="A477" s="9">
        <v>43940</v>
      </c>
      <c r="B477" t="s">
        <v>1471</v>
      </c>
      <c r="C477" t="s">
        <v>1438</v>
      </c>
      <c r="E477" s="9">
        <v>44181</v>
      </c>
      <c r="F477" t="s">
        <v>1425</v>
      </c>
    </row>
    <row r="478" spans="1:6">
      <c r="A478" s="9">
        <v>43941</v>
      </c>
      <c r="B478" t="s">
        <v>1477</v>
      </c>
      <c r="C478" t="s">
        <v>1478</v>
      </c>
      <c r="E478" s="9">
        <v>44182</v>
      </c>
      <c r="F478" t="s">
        <v>1437</v>
      </c>
    </row>
    <row r="479" spans="1:6">
      <c r="A479" s="9">
        <v>43942</v>
      </c>
      <c r="B479" t="s">
        <v>1423</v>
      </c>
      <c r="C479" t="s">
        <v>1424</v>
      </c>
      <c r="E479" s="9">
        <v>44183</v>
      </c>
      <c r="F479" t="s">
        <v>1446</v>
      </c>
    </row>
    <row r="480" spans="1:6">
      <c r="A480" s="9">
        <v>43943</v>
      </c>
      <c r="B480" t="s">
        <v>1436</v>
      </c>
      <c r="C480" t="s">
        <v>1425</v>
      </c>
      <c r="E480" s="9">
        <v>44186</v>
      </c>
      <c r="F480" t="s">
        <v>1478</v>
      </c>
    </row>
    <row r="481" spans="1:6">
      <c r="A481" s="9">
        <v>43944</v>
      </c>
      <c r="B481" t="s">
        <v>1445</v>
      </c>
      <c r="C481" t="s">
        <v>1437</v>
      </c>
      <c r="E481" s="9">
        <v>44187</v>
      </c>
      <c r="F481" t="s">
        <v>1424</v>
      </c>
    </row>
    <row r="482" spans="1:6">
      <c r="A482" s="9">
        <v>43945</v>
      </c>
      <c r="B482" t="s">
        <v>1454</v>
      </c>
      <c r="C482" t="s">
        <v>1446</v>
      </c>
      <c r="E482" s="9">
        <v>44188</v>
      </c>
      <c r="F482" t="s">
        <v>1425</v>
      </c>
    </row>
    <row r="483" spans="1:6">
      <c r="A483" s="9">
        <v>43946</v>
      </c>
      <c r="B483" t="s">
        <v>1463</v>
      </c>
      <c r="C483" t="s">
        <v>1426</v>
      </c>
      <c r="E483" s="9">
        <v>44189</v>
      </c>
      <c r="F483" t="s">
        <v>1437</v>
      </c>
    </row>
    <row r="484" spans="1:6">
      <c r="A484" s="9">
        <v>43947</v>
      </c>
      <c r="B484" t="s">
        <v>1471</v>
      </c>
      <c r="C484" t="s">
        <v>1438</v>
      </c>
      <c r="E484" s="9">
        <v>44193</v>
      </c>
      <c r="F484" t="s">
        <v>1478</v>
      </c>
    </row>
    <row r="485" spans="1:6">
      <c r="A485" s="9">
        <v>43948</v>
      </c>
      <c r="B485" t="s">
        <v>1477</v>
      </c>
      <c r="C485" t="s">
        <v>1478</v>
      </c>
      <c r="E485" s="9">
        <v>44194</v>
      </c>
      <c r="F485" t="s">
        <v>1424</v>
      </c>
    </row>
    <row r="486" spans="1:6">
      <c r="A486" s="9">
        <v>43949</v>
      </c>
      <c r="B486" t="s">
        <v>1423</v>
      </c>
      <c r="C486" t="s">
        <v>1424</v>
      </c>
      <c r="E486" s="9">
        <v>44195</v>
      </c>
      <c r="F486" t="s">
        <v>1425</v>
      </c>
    </row>
    <row r="487" spans="1:6">
      <c r="A487" s="9">
        <v>43950</v>
      </c>
      <c r="B487" t="s">
        <v>1436</v>
      </c>
      <c r="C487" t="s">
        <v>1425</v>
      </c>
      <c r="E487" s="9">
        <v>44196</v>
      </c>
      <c r="F487" t="s">
        <v>1437</v>
      </c>
    </row>
    <row r="488" spans="1:6">
      <c r="A488" s="9">
        <v>43951</v>
      </c>
      <c r="B488" t="s">
        <v>1445</v>
      </c>
      <c r="C488" t="s">
        <v>1437</v>
      </c>
      <c r="E488" s="9">
        <v>44200</v>
      </c>
      <c r="F488" t="s">
        <v>1478</v>
      </c>
    </row>
    <row r="489" spans="1:6">
      <c r="A489" s="9">
        <v>43952</v>
      </c>
      <c r="B489" t="s">
        <v>1454</v>
      </c>
      <c r="C489" t="s">
        <v>1446</v>
      </c>
      <c r="D489" t="s">
        <v>1402</v>
      </c>
      <c r="E489" s="9">
        <v>44201</v>
      </c>
      <c r="F489" t="s">
        <v>1424</v>
      </c>
    </row>
    <row r="490" spans="1:6">
      <c r="A490" s="9">
        <v>43953</v>
      </c>
      <c r="B490" t="s">
        <v>1463</v>
      </c>
      <c r="C490" t="s">
        <v>1426</v>
      </c>
      <c r="E490" s="9">
        <v>44202</v>
      </c>
      <c r="F490" t="s">
        <v>1425</v>
      </c>
    </row>
    <row r="491" spans="1:6">
      <c r="A491" s="9">
        <v>43954</v>
      </c>
      <c r="B491" t="s">
        <v>1471</v>
      </c>
      <c r="C491" t="s">
        <v>1438</v>
      </c>
      <c r="E491" s="9">
        <v>44203</v>
      </c>
      <c r="F491" t="s">
        <v>1437</v>
      </c>
    </row>
    <row r="492" spans="1:6">
      <c r="A492" s="9">
        <v>43955</v>
      </c>
      <c r="B492" t="s">
        <v>1477</v>
      </c>
      <c r="C492" t="s">
        <v>1478</v>
      </c>
      <c r="E492" s="9">
        <v>44204</v>
      </c>
      <c r="F492" t="s">
        <v>1446</v>
      </c>
    </row>
    <row r="493" spans="1:6">
      <c r="A493" s="9">
        <v>43956</v>
      </c>
      <c r="B493" t="s">
        <v>1423</v>
      </c>
      <c r="C493" t="s">
        <v>1424</v>
      </c>
      <c r="E493" s="9">
        <v>44208</v>
      </c>
      <c r="F493" t="s">
        <v>1424</v>
      </c>
    </row>
    <row r="494" spans="1:6">
      <c r="A494" s="9">
        <v>43957</v>
      </c>
      <c r="B494" t="s">
        <v>1436</v>
      </c>
      <c r="C494" t="s">
        <v>1425</v>
      </c>
      <c r="E494" s="9">
        <v>44209</v>
      </c>
      <c r="F494" t="s">
        <v>1425</v>
      </c>
    </row>
    <row r="495" spans="1:6">
      <c r="A495" s="9">
        <v>43958</v>
      </c>
      <c r="B495" t="s">
        <v>1445</v>
      </c>
      <c r="C495" t="s">
        <v>1437</v>
      </c>
      <c r="E495" s="9">
        <v>44210</v>
      </c>
      <c r="F495" t="s">
        <v>1437</v>
      </c>
    </row>
    <row r="496" spans="1:6">
      <c r="A496" s="9">
        <v>43959</v>
      </c>
      <c r="B496" t="s">
        <v>1454</v>
      </c>
      <c r="C496" t="s">
        <v>1446</v>
      </c>
      <c r="E496" s="9">
        <v>44211</v>
      </c>
      <c r="F496" t="s">
        <v>1446</v>
      </c>
    </row>
    <row r="497" spans="1:6">
      <c r="A497" s="9">
        <v>43960</v>
      </c>
      <c r="B497" t="s">
        <v>1463</v>
      </c>
      <c r="C497" t="s">
        <v>1426</v>
      </c>
      <c r="E497" s="9">
        <v>44214</v>
      </c>
      <c r="F497" t="s">
        <v>1478</v>
      </c>
    </row>
    <row r="498" spans="1:6">
      <c r="A498" s="9">
        <v>43961</v>
      </c>
      <c r="B498" t="s">
        <v>1471</v>
      </c>
      <c r="C498" t="s">
        <v>1438</v>
      </c>
      <c r="E498" s="9">
        <v>44215</v>
      </c>
      <c r="F498" t="s">
        <v>1424</v>
      </c>
    </row>
    <row r="499" spans="1:6">
      <c r="A499" s="9">
        <v>43962</v>
      </c>
      <c r="B499" t="s">
        <v>1477</v>
      </c>
      <c r="C499" t="s">
        <v>1478</v>
      </c>
      <c r="E499" s="9">
        <v>44216</v>
      </c>
      <c r="F499" t="s">
        <v>1425</v>
      </c>
    </row>
    <row r="500" spans="1:6">
      <c r="A500" s="9">
        <v>43963</v>
      </c>
      <c r="B500" t="s">
        <v>1423</v>
      </c>
      <c r="C500" t="s">
        <v>1424</v>
      </c>
      <c r="E500" s="9">
        <v>44217</v>
      </c>
      <c r="F500" t="s">
        <v>1437</v>
      </c>
    </row>
    <row r="501" spans="1:6">
      <c r="A501" s="9">
        <v>43964</v>
      </c>
      <c r="B501" t="s">
        <v>1436</v>
      </c>
      <c r="C501" t="s">
        <v>1425</v>
      </c>
      <c r="E501" s="9">
        <v>44218</v>
      </c>
      <c r="F501" t="s">
        <v>1446</v>
      </c>
    </row>
    <row r="502" spans="1:6">
      <c r="A502" s="9">
        <v>43965</v>
      </c>
      <c r="B502" t="s">
        <v>1445</v>
      </c>
      <c r="C502" t="s">
        <v>1437</v>
      </c>
      <c r="E502" s="9">
        <v>44221</v>
      </c>
      <c r="F502" t="s">
        <v>1478</v>
      </c>
    </row>
    <row r="503" spans="1:6">
      <c r="A503" s="9">
        <v>43966</v>
      </c>
      <c r="B503" t="s">
        <v>1454</v>
      </c>
      <c r="C503" t="s">
        <v>1446</v>
      </c>
      <c r="E503" s="9">
        <v>44222</v>
      </c>
      <c r="F503" t="s">
        <v>1424</v>
      </c>
    </row>
    <row r="504" spans="1:6">
      <c r="A504" s="9">
        <v>43967</v>
      </c>
      <c r="B504" t="s">
        <v>1463</v>
      </c>
      <c r="C504" t="s">
        <v>1426</v>
      </c>
      <c r="E504" s="9">
        <v>44223</v>
      </c>
      <c r="F504" t="s">
        <v>1425</v>
      </c>
    </row>
    <row r="505" spans="1:6">
      <c r="A505" s="9">
        <v>43968</v>
      </c>
      <c r="B505" t="s">
        <v>1471</v>
      </c>
      <c r="C505" t="s">
        <v>1438</v>
      </c>
      <c r="E505" s="9">
        <v>44224</v>
      </c>
      <c r="F505" t="s">
        <v>1437</v>
      </c>
    </row>
    <row r="506" spans="1:6">
      <c r="A506" s="9">
        <v>43969</v>
      </c>
      <c r="B506" t="s">
        <v>1477</v>
      </c>
      <c r="C506" t="s">
        <v>1478</v>
      </c>
      <c r="E506" s="9">
        <v>44225</v>
      </c>
      <c r="F506" t="s">
        <v>1446</v>
      </c>
    </row>
    <row r="507" spans="1:6">
      <c r="A507" s="9">
        <v>43970</v>
      </c>
      <c r="B507" t="s">
        <v>1423</v>
      </c>
      <c r="C507" t="s">
        <v>1424</v>
      </c>
      <c r="E507" s="9">
        <v>44228</v>
      </c>
      <c r="F507" t="s">
        <v>1478</v>
      </c>
    </row>
    <row r="508" spans="1:6">
      <c r="A508" s="9">
        <v>43971</v>
      </c>
      <c r="B508" t="s">
        <v>1436</v>
      </c>
      <c r="C508" t="s">
        <v>1425</v>
      </c>
      <c r="E508" s="9">
        <v>44229</v>
      </c>
      <c r="F508" t="s">
        <v>1424</v>
      </c>
    </row>
    <row r="509" spans="1:6">
      <c r="A509" s="9">
        <v>43972</v>
      </c>
      <c r="B509" t="s">
        <v>1445</v>
      </c>
      <c r="C509" t="s">
        <v>1437</v>
      </c>
      <c r="E509" s="9">
        <v>44230</v>
      </c>
      <c r="F509" t="s">
        <v>1425</v>
      </c>
    </row>
    <row r="510" spans="1:6">
      <c r="A510" s="9">
        <v>43973</v>
      </c>
      <c r="B510" t="s">
        <v>1454</v>
      </c>
      <c r="C510" t="s">
        <v>1446</v>
      </c>
      <c r="E510" s="9">
        <v>44231</v>
      </c>
      <c r="F510" t="s">
        <v>1437</v>
      </c>
    </row>
    <row r="511" spans="1:6">
      <c r="A511" s="9">
        <v>43974</v>
      </c>
      <c r="B511" t="s">
        <v>1463</v>
      </c>
      <c r="C511" t="s">
        <v>1426</v>
      </c>
      <c r="E511" s="9">
        <v>44232</v>
      </c>
      <c r="F511" t="s">
        <v>1446</v>
      </c>
    </row>
    <row r="512" spans="1:6">
      <c r="A512" s="9">
        <v>43975</v>
      </c>
      <c r="B512" t="s">
        <v>1471</v>
      </c>
      <c r="C512" t="s">
        <v>1438</v>
      </c>
      <c r="E512" s="9">
        <v>44235</v>
      </c>
      <c r="F512" t="s">
        <v>1478</v>
      </c>
    </row>
    <row r="513" spans="1:6">
      <c r="A513" s="9">
        <v>43976</v>
      </c>
      <c r="B513" t="s">
        <v>1477</v>
      </c>
      <c r="C513" t="s">
        <v>1478</v>
      </c>
      <c r="E513" s="9">
        <v>44236</v>
      </c>
      <c r="F513" t="s">
        <v>1424</v>
      </c>
    </row>
    <row r="514" spans="1:6">
      <c r="A514" s="9">
        <v>43977</v>
      </c>
      <c r="B514" t="s">
        <v>1423</v>
      </c>
      <c r="C514" t="s">
        <v>1424</v>
      </c>
      <c r="E514" s="9">
        <v>44237</v>
      </c>
      <c r="F514" t="s">
        <v>1425</v>
      </c>
    </row>
    <row r="515" spans="1:6">
      <c r="A515" s="9">
        <v>43978</v>
      </c>
      <c r="B515" t="s">
        <v>1436</v>
      </c>
      <c r="C515" t="s">
        <v>1425</v>
      </c>
      <c r="E515" s="9">
        <v>44238</v>
      </c>
      <c r="F515" t="s">
        <v>1437</v>
      </c>
    </row>
    <row r="516" spans="1:6">
      <c r="A516" s="9">
        <v>43979</v>
      </c>
      <c r="B516" t="s">
        <v>1445</v>
      </c>
      <c r="C516" t="s">
        <v>1437</v>
      </c>
      <c r="E516" s="9">
        <v>44239</v>
      </c>
      <c r="F516" t="s">
        <v>1446</v>
      </c>
    </row>
    <row r="517" spans="1:6">
      <c r="A517" s="9">
        <v>43980</v>
      </c>
      <c r="B517" t="s">
        <v>1454</v>
      </c>
      <c r="C517" t="s">
        <v>1446</v>
      </c>
      <c r="E517" s="9">
        <v>44242</v>
      </c>
      <c r="F517" t="s">
        <v>1478</v>
      </c>
    </row>
    <row r="518" spans="1:6">
      <c r="A518" s="9">
        <v>43981</v>
      </c>
      <c r="B518" t="s">
        <v>1463</v>
      </c>
      <c r="C518" t="s">
        <v>1426</v>
      </c>
      <c r="E518" s="9">
        <v>44243</v>
      </c>
      <c r="F518" t="s">
        <v>1424</v>
      </c>
    </row>
    <row r="519" spans="1:6">
      <c r="A519" s="9">
        <v>43982</v>
      </c>
      <c r="B519" t="s">
        <v>1471</v>
      </c>
      <c r="C519" t="s">
        <v>1438</v>
      </c>
      <c r="E519" s="9">
        <v>44244</v>
      </c>
      <c r="F519" t="s">
        <v>1425</v>
      </c>
    </row>
    <row r="520" spans="1:6">
      <c r="A520" s="9">
        <v>43983</v>
      </c>
      <c r="B520" t="s">
        <v>1477</v>
      </c>
      <c r="C520" t="s">
        <v>1478</v>
      </c>
      <c r="E520" s="9">
        <v>44245</v>
      </c>
      <c r="F520" t="s">
        <v>1437</v>
      </c>
    </row>
    <row r="521" spans="1:6">
      <c r="A521" s="9">
        <v>43984</v>
      </c>
      <c r="B521" t="s">
        <v>1423</v>
      </c>
      <c r="C521" t="s">
        <v>1424</v>
      </c>
      <c r="E521" s="9">
        <v>44246</v>
      </c>
      <c r="F521" t="s">
        <v>1446</v>
      </c>
    </row>
    <row r="522" spans="1:6">
      <c r="A522" s="9">
        <v>43985</v>
      </c>
      <c r="B522" t="s">
        <v>1436</v>
      </c>
      <c r="C522" t="s">
        <v>1425</v>
      </c>
      <c r="E522" s="9">
        <v>44249</v>
      </c>
      <c r="F522" t="s">
        <v>1478</v>
      </c>
    </row>
    <row r="523" spans="1:6">
      <c r="A523" s="9">
        <v>43986</v>
      </c>
      <c r="B523" t="s">
        <v>1445</v>
      </c>
      <c r="C523" t="s">
        <v>1437</v>
      </c>
      <c r="E523" s="9">
        <v>44250</v>
      </c>
      <c r="F523" t="s">
        <v>1424</v>
      </c>
    </row>
    <row r="524" spans="1:6">
      <c r="A524" s="9">
        <v>43987</v>
      </c>
      <c r="B524" t="s">
        <v>1454</v>
      </c>
      <c r="C524" t="s">
        <v>1446</v>
      </c>
      <c r="E524" s="9">
        <v>44251</v>
      </c>
      <c r="F524" t="s">
        <v>1425</v>
      </c>
    </row>
    <row r="525" spans="1:6">
      <c r="A525" s="9">
        <v>43988</v>
      </c>
      <c r="B525" t="s">
        <v>1463</v>
      </c>
      <c r="C525" t="s">
        <v>1426</v>
      </c>
      <c r="E525" s="9">
        <v>44252</v>
      </c>
      <c r="F525" t="s">
        <v>1437</v>
      </c>
    </row>
    <row r="526" spans="1:6">
      <c r="A526" s="9">
        <v>43989</v>
      </c>
      <c r="B526" t="s">
        <v>1471</v>
      </c>
      <c r="C526" t="s">
        <v>1438</v>
      </c>
      <c r="E526" s="9">
        <v>44253</v>
      </c>
      <c r="F526" t="s">
        <v>1446</v>
      </c>
    </row>
    <row r="527" spans="1:6">
      <c r="A527" s="9">
        <v>43990</v>
      </c>
      <c r="B527" t="s">
        <v>1477</v>
      </c>
      <c r="C527" t="s">
        <v>1478</v>
      </c>
      <c r="E527" s="9">
        <v>44256</v>
      </c>
      <c r="F527" t="s">
        <v>1478</v>
      </c>
    </row>
    <row r="528" spans="1:6">
      <c r="A528" s="9">
        <v>43991</v>
      </c>
      <c r="B528" t="s">
        <v>1423</v>
      </c>
      <c r="C528" t="s">
        <v>1424</v>
      </c>
      <c r="E528" s="9">
        <v>44257</v>
      </c>
      <c r="F528" t="s">
        <v>1424</v>
      </c>
    </row>
    <row r="529" spans="1:6">
      <c r="A529" s="9">
        <v>43992</v>
      </c>
      <c r="B529" t="s">
        <v>1436</v>
      </c>
      <c r="C529" t="s">
        <v>1425</v>
      </c>
      <c r="E529" s="9">
        <v>44258</v>
      </c>
      <c r="F529" t="s">
        <v>1425</v>
      </c>
    </row>
    <row r="530" spans="1:6">
      <c r="A530" s="9">
        <v>43993</v>
      </c>
      <c r="B530" t="s">
        <v>1445</v>
      </c>
      <c r="C530" t="s">
        <v>1437</v>
      </c>
      <c r="E530" s="9">
        <v>44259</v>
      </c>
      <c r="F530" t="s">
        <v>1437</v>
      </c>
    </row>
    <row r="531" spans="1:6">
      <c r="A531" s="9">
        <v>43994</v>
      </c>
      <c r="B531" t="s">
        <v>1454</v>
      </c>
      <c r="C531" t="s">
        <v>1446</v>
      </c>
      <c r="E531" s="9">
        <v>44260</v>
      </c>
      <c r="F531" t="s">
        <v>1446</v>
      </c>
    </row>
    <row r="532" spans="1:6">
      <c r="A532" s="9">
        <v>43995</v>
      </c>
      <c r="B532" t="s">
        <v>1463</v>
      </c>
      <c r="C532" t="s">
        <v>1426</v>
      </c>
      <c r="E532" s="9">
        <v>44263</v>
      </c>
      <c r="F532" t="s">
        <v>1478</v>
      </c>
    </row>
    <row r="533" spans="1:6">
      <c r="A533" s="9">
        <v>43996</v>
      </c>
      <c r="B533" t="s">
        <v>1471</v>
      </c>
      <c r="C533" t="s">
        <v>1438</v>
      </c>
      <c r="E533" s="9">
        <v>44264</v>
      </c>
      <c r="F533" t="s">
        <v>1424</v>
      </c>
    </row>
    <row r="534" spans="1:6">
      <c r="A534" s="9">
        <v>43997</v>
      </c>
      <c r="B534" t="s">
        <v>1477</v>
      </c>
      <c r="C534" t="s">
        <v>1478</v>
      </c>
      <c r="D534" t="s">
        <v>1402</v>
      </c>
      <c r="E534" s="9">
        <v>44265</v>
      </c>
      <c r="F534" t="s">
        <v>1425</v>
      </c>
    </row>
    <row r="535" spans="1:6">
      <c r="A535" s="9">
        <v>43998</v>
      </c>
      <c r="B535" t="s">
        <v>1423</v>
      </c>
      <c r="C535" t="s">
        <v>1424</v>
      </c>
      <c r="E535" s="9">
        <v>44266</v>
      </c>
      <c r="F535" t="s">
        <v>1437</v>
      </c>
    </row>
    <row r="536" spans="1:6">
      <c r="A536" s="9">
        <v>43999</v>
      </c>
      <c r="B536" t="s">
        <v>1436</v>
      </c>
      <c r="C536" t="s">
        <v>1425</v>
      </c>
      <c r="E536" s="9">
        <v>44267</v>
      </c>
      <c r="F536" t="s">
        <v>1446</v>
      </c>
    </row>
    <row r="537" spans="1:6">
      <c r="A537" s="9">
        <v>44000</v>
      </c>
      <c r="B537" t="s">
        <v>1445</v>
      </c>
      <c r="C537" t="s">
        <v>1437</v>
      </c>
      <c r="E537" s="9">
        <v>44270</v>
      </c>
      <c r="F537" t="s">
        <v>1478</v>
      </c>
    </row>
    <row r="538" spans="1:6">
      <c r="A538" s="9">
        <v>44001</v>
      </c>
      <c r="B538" t="s">
        <v>1454</v>
      </c>
      <c r="C538" t="s">
        <v>1446</v>
      </c>
      <c r="E538" s="9">
        <v>44271</v>
      </c>
      <c r="F538" t="s">
        <v>1424</v>
      </c>
    </row>
    <row r="539" spans="1:6">
      <c r="A539" s="9">
        <v>44002</v>
      </c>
      <c r="B539" t="s">
        <v>1463</v>
      </c>
      <c r="C539" t="s">
        <v>1426</v>
      </c>
      <c r="E539" s="9">
        <v>44272</v>
      </c>
      <c r="F539" t="s">
        <v>1425</v>
      </c>
    </row>
    <row r="540" spans="1:6">
      <c r="A540" s="9">
        <v>44003</v>
      </c>
      <c r="B540" t="s">
        <v>1471</v>
      </c>
      <c r="C540" t="s">
        <v>1438</v>
      </c>
      <c r="E540" s="9">
        <v>44273</v>
      </c>
      <c r="F540" t="s">
        <v>1437</v>
      </c>
    </row>
    <row r="541" spans="1:6">
      <c r="A541" s="9">
        <v>44004</v>
      </c>
      <c r="B541" t="s">
        <v>1477</v>
      </c>
      <c r="C541" t="s">
        <v>1478</v>
      </c>
      <c r="D541" t="s">
        <v>1402</v>
      </c>
      <c r="E541" s="9">
        <v>44274</v>
      </c>
      <c r="F541" t="s">
        <v>1446</v>
      </c>
    </row>
    <row r="542" spans="1:6">
      <c r="A542" s="9">
        <v>44005</v>
      </c>
      <c r="B542" t="s">
        <v>1423</v>
      </c>
      <c r="C542" t="s">
        <v>1424</v>
      </c>
      <c r="E542" s="9">
        <v>44278</v>
      </c>
      <c r="F542" t="s">
        <v>1424</v>
      </c>
    </row>
    <row r="543" spans="1:6">
      <c r="A543" s="9">
        <v>44006</v>
      </c>
      <c r="B543" t="s">
        <v>1436</v>
      </c>
      <c r="C543" t="s">
        <v>1425</v>
      </c>
      <c r="E543" s="9">
        <v>44279</v>
      </c>
      <c r="F543" t="s">
        <v>1425</v>
      </c>
    </row>
    <row r="544" spans="1:6">
      <c r="A544" s="9">
        <v>44007</v>
      </c>
      <c r="B544" t="s">
        <v>1445</v>
      </c>
      <c r="C544" t="s">
        <v>1437</v>
      </c>
      <c r="E544" s="9">
        <v>44280</v>
      </c>
      <c r="F544" t="s">
        <v>1437</v>
      </c>
    </row>
    <row r="545" spans="1:6">
      <c r="A545" s="9">
        <v>44008</v>
      </c>
      <c r="B545" t="s">
        <v>1454</v>
      </c>
      <c r="C545" t="s">
        <v>1446</v>
      </c>
      <c r="E545" s="9">
        <v>44281</v>
      </c>
      <c r="F545" t="s">
        <v>1446</v>
      </c>
    </row>
    <row r="546" spans="1:6">
      <c r="A546" s="9">
        <v>44009</v>
      </c>
      <c r="B546" t="s">
        <v>1463</v>
      </c>
      <c r="C546" t="s">
        <v>1426</v>
      </c>
      <c r="E546" s="9">
        <v>44291</v>
      </c>
      <c r="F546" t="s">
        <v>1478</v>
      </c>
    </row>
    <row r="547" spans="1:6">
      <c r="A547" s="9">
        <v>44010</v>
      </c>
      <c r="B547" t="s">
        <v>1471</v>
      </c>
      <c r="C547" t="s">
        <v>1438</v>
      </c>
      <c r="E547" s="9">
        <v>44292</v>
      </c>
      <c r="F547" t="s">
        <v>1424</v>
      </c>
    </row>
    <row r="548" spans="1:6">
      <c r="A548" s="9">
        <v>44011</v>
      </c>
      <c r="B548" t="s">
        <v>1477</v>
      </c>
      <c r="C548" t="s">
        <v>1478</v>
      </c>
      <c r="D548" t="s">
        <v>1402</v>
      </c>
      <c r="E548" s="9">
        <v>44293</v>
      </c>
      <c r="F548" t="s">
        <v>1425</v>
      </c>
    </row>
    <row r="549" spans="1:6">
      <c r="A549" s="9">
        <v>44012</v>
      </c>
      <c r="B549" t="s">
        <v>1423</v>
      </c>
      <c r="C549" t="s">
        <v>1424</v>
      </c>
      <c r="E549" s="9">
        <v>44294</v>
      </c>
      <c r="F549" t="s">
        <v>1437</v>
      </c>
    </row>
    <row r="550" spans="1:6">
      <c r="A550" s="9">
        <v>44013</v>
      </c>
      <c r="B550" t="s">
        <v>1436</v>
      </c>
      <c r="C550" t="s">
        <v>1425</v>
      </c>
      <c r="E550" s="9">
        <v>44295</v>
      </c>
      <c r="F550" t="s">
        <v>1446</v>
      </c>
    </row>
    <row r="551" spans="1:6">
      <c r="A551" s="9">
        <v>44014</v>
      </c>
      <c r="B551" t="s">
        <v>1445</v>
      </c>
      <c r="C551" t="s">
        <v>1437</v>
      </c>
      <c r="E551" s="9">
        <v>44298</v>
      </c>
      <c r="F551" t="s">
        <v>1478</v>
      </c>
    </row>
    <row r="552" spans="1:6">
      <c r="A552" s="9">
        <v>44015</v>
      </c>
      <c r="B552" t="s">
        <v>1454</v>
      </c>
      <c r="C552" t="s">
        <v>1446</v>
      </c>
      <c r="E552" s="9">
        <v>44299</v>
      </c>
      <c r="F552" t="s">
        <v>1424</v>
      </c>
    </row>
    <row r="553" spans="1:6">
      <c r="A553" s="9">
        <v>44016</v>
      </c>
      <c r="B553" t="s">
        <v>1463</v>
      </c>
      <c r="C553" t="s">
        <v>1426</v>
      </c>
      <c r="E553" s="9">
        <v>44300</v>
      </c>
      <c r="F553" t="s">
        <v>1425</v>
      </c>
    </row>
    <row r="554" spans="1:6">
      <c r="A554" s="9">
        <v>44017</v>
      </c>
      <c r="B554" t="s">
        <v>1471</v>
      </c>
      <c r="C554" t="s">
        <v>1438</v>
      </c>
      <c r="E554" s="9">
        <v>44301</v>
      </c>
      <c r="F554" t="s">
        <v>1437</v>
      </c>
    </row>
    <row r="555" spans="1:6">
      <c r="A555" s="9">
        <v>44018</v>
      </c>
      <c r="B555" t="s">
        <v>1477</v>
      </c>
      <c r="C555" t="s">
        <v>1478</v>
      </c>
      <c r="E555" s="9">
        <v>44302</v>
      </c>
      <c r="F555" t="s">
        <v>1446</v>
      </c>
    </row>
    <row r="556" spans="1:6">
      <c r="A556" s="9">
        <v>44019</v>
      </c>
      <c r="B556" t="s">
        <v>1423</v>
      </c>
      <c r="C556" t="s">
        <v>1424</v>
      </c>
      <c r="E556" s="9">
        <v>44305</v>
      </c>
      <c r="F556" t="s">
        <v>1478</v>
      </c>
    </row>
    <row r="557" spans="1:6">
      <c r="A557" s="9">
        <v>44020</v>
      </c>
      <c r="B557" t="s">
        <v>1436</v>
      </c>
      <c r="C557" t="s">
        <v>1425</v>
      </c>
      <c r="E557" s="9">
        <v>44306</v>
      </c>
      <c r="F557" t="s">
        <v>1424</v>
      </c>
    </row>
    <row r="558" spans="1:6">
      <c r="A558" s="9">
        <v>44021</v>
      </c>
      <c r="B558" t="s">
        <v>1445</v>
      </c>
      <c r="C558" t="s">
        <v>1437</v>
      </c>
      <c r="E558" s="9">
        <v>44307</v>
      </c>
      <c r="F558" t="s">
        <v>1425</v>
      </c>
    </row>
    <row r="559" spans="1:6">
      <c r="A559" s="9">
        <v>44022</v>
      </c>
      <c r="B559" t="s">
        <v>1454</v>
      </c>
      <c r="C559" t="s">
        <v>1446</v>
      </c>
      <c r="E559" s="9">
        <v>44308</v>
      </c>
      <c r="F559" t="s">
        <v>1437</v>
      </c>
    </row>
    <row r="560" spans="1:6">
      <c r="A560" s="9">
        <v>44023</v>
      </c>
      <c r="B560" t="s">
        <v>1463</v>
      </c>
      <c r="C560" t="s">
        <v>1426</v>
      </c>
      <c r="E560" s="9">
        <v>44309</v>
      </c>
      <c r="F560" t="s">
        <v>1446</v>
      </c>
    </row>
    <row r="561" spans="1:6">
      <c r="A561" s="9">
        <v>44024</v>
      </c>
      <c r="B561" t="s">
        <v>1471</v>
      </c>
      <c r="C561" t="s">
        <v>1438</v>
      </c>
      <c r="E561" s="9">
        <v>44312</v>
      </c>
      <c r="F561" t="s">
        <v>1478</v>
      </c>
    </row>
    <row r="562" spans="1:6">
      <c r="A562" s="9">
        <v>44025</v>
      </c>
      <c r="B562" t="s">
        <v>1477</v>
      </c>
      <c r="C562" t="s">
        <v>1478</v>
      </c>
      <c r="E562" s="9">
        <v>44313</v>
      </c>
      <c r="F562" t="s">
        <v>1424</v>
      </c>
    </row>
    <row r="563" spans="1:6">
      <c r="A563" s="9">
        <v>44026</v>
      </c>
      <c r="B563" t="s">
        <v>1423</v>
      </c>
      <c r="C563" t="s">
        <v>1424</v>
      </c>
      <c r="E563" s="9">
        <v>44314</v>
      </c>
      <c r="F563" t="s">
        <v>1425</v>
      </c>
    </row>
    <row r="564" spans="1:6">
      <c r="A564" s="9">
        <v>44027</v>
      </c>
      <c r="B564" t="s">
        <v>1436</v>
      </c>
      <c r="C564" t="s">
        <v>1425</v>
      </c>
      <c r="E564" s="9">
        <v>44315</v>
      </c>
      <c r="F564" t="s">
        <v>1437</v>
      </c>
    </row>
    <row r="565" spans="1:6">
      <c r="A565" s="9">
        <v>44028</v>
      </c>
      <c r="B565" t="s">
        <v>1445</v>
      </c>
      <c r="C565" t="s">
        <v>1437</v>
      </c>
      <c r="E565" s="9">
        <v>44316</v>
      </c>
      <c r="F565" t="s">
        <v>1446</v>
      </c>
    </row>
    <row r="566" spans="1:6">
      <c r="A566" s="9">
        <v>44029</v>
      </c>
      <c r="B566" t="s">
        <v>1454</v>
      </c>
      <c r="C566" t="s">
        <v>1446</v>
      </c>
      <c r="E566" s="9">
        <v>44319</v>
      </c>
      <c r="F566" t="s">
        <v>1478</v>
      </c>
    </row>
    <row r="567" spans="1:6">
      <c r="A567" s="9">
        <v>44030</v>
      </c>
      <c r="B567" t="s">
        <v>1463</v>
      </c>
      <c r="C567" t="s">
        <v>1426</v>
      </c>
      <c r="E567" s="9">
        <v>44320</v>
      </c>
      <c r="F567" t="s">
        <v>1424</v>
      </c>
    </row>
    <row r="568" spans="1:6">
      <c r="A568" s="9">
        <v>44031</v>
      </c>
      <c r="B568" t="s">
        <v>1471</v>
      </c>
      <c r="C568" t="s">
        <v>1438</v>
      </c>
      <c r="E568" s="9">
        <v>44321</v>
      </c>
      <c r="F568" t="s">
        <v>1425</v>
      </c>
    </row>
    <row r="569" spans="1:6">
      <c r="A569" s="9">
        <v>44032</v>
      </c>
      <c r="B569" t="s">
        <v>1477</v>
      </c>
      <c r="C569" t="s">
        <v>1478</v>
      </c>
      <c r="D569" t="s">
        <v>1402</v>
      </c>
      <c r="E569" s="9">
        <v>44322</v>
      </c>
      <c r="F569" t="s">
        <v>1437</v>
      </c>
    </row>
    <row r="570" spans="1:6">
      <c r="A570" s="9">
        <v>44033</v>
      </c>
      <c r="B570" t="s">
        <v>1423</v>
      </c>
      <c r="C570" t="s">
        <v>1424</v>
      </c>
      <c r="E570" s="9">
        <v>44323</v>
      </c>
      <c r="F570" t="s">
        <v>1446</v>
      </c>
    </row>
    <row r="571" spans="1:6">
      <c r="A571" s="9">
        <v>44034</v>
      </c>
      <c r="B571" t="s">
        <v>1436</v>
      </c>
      <c r="C571" t="s">
        <v>1425</v>
      </c>
      <c r="E571" s="9">
        <v>44326</v>
      </c>
      <c r="F571" t="s">
        <v>1478</v>
      </c>
    </row>
    <row r="572" spans="1:6">
      <c r="A572" s="9">
        <v>44035</v>
      </c>
      <c r="B572" t="s">
        <v>1445</v>
      </c>
      <c r="C572" t="s">
        <v>1437</v>
      </c>
      <c r="E572" s="9">
        <v>44327</v>
      </c>
      <c r="F572" t="s">
        <v>1424</v>
      </c>
    </row>
    <row r="573" spans="1:6">
      <c r="A573" s="9">
        <v>44036</v>
      </c>
      <c r="B573" t="s">
        <v>1454</v>
      </c>
      <c r="C573" t="s">
        <v>1446</v>
      </c>
      <c r="E573" s="9">
        <v>44328</v>
      </c>
      <c r="F573" t="s">
        <v>1425</v>
      </c>
    </row>
    <row r="574" spans="1:6">
      <c r="A574" s="9">
        <v>44037</v>
      </c>
      <c r="B574" t="s">
        <v>1463</v>
      </c>
      <c r="C574" t="s">
        <v>1426</v>
      </c>
      <c r="E574" s="9">
        <v>44329</v>
      </c>
      <c r="F574" t="s">
        <v>1437</v>
      </c>
    </row>
    <row r="575" spans="1:6">
      <c r="A575" s="9">
        <v>44038</v>
      </c>
      <c r="B575" t="s">
        <v>1471</v>
      </c>
      <c r="C575" t="s">
        <v>1438</v>
      </c>
      <c r="E575" s="9">
        <v>44330</v>
      </c>
      <c r="F575" t="s">
        <v>1446</v>
      </c>
    </row>
    <row r="576" spans="1:6">
      <c r="A576" s="9">
        <v>44039</v>
      </c>
      <c r="B576" t="s">
        <v>1477</v>
      </c>
      <c r="C576" t="s">
        <v>1478</v>
      </c>
      <c r="E576" s="9">
        <v>44334</v>
      </c>
      <c r="F576" t="s">
        <v>1424</v>
      </c>
    </row>
    <row r="577" spans="1:6">
      <c r="A577" s="9">
        <v>44040</v>
      </c>
      <c r="B577" t="s">
        <v>1423</v>
      </c>
      <c r="C577" t="s">
        <v>1424</v>
      </c>
      <c r="E577" s="9">
        <v>44335</v>
      </c>
      <c r="F577" t="s">
        <v>1425</v>
      </c>
    </row>
    <row r="578" spans="1:6">
      <c r="A578" s="9">
        <v>44041</v>
      </c>
      <c r="B578" t="s">
        <v>1436</v>
      </c>
      <c r="C578" t="s">
        <v>1425</v>
      </c>
      <c r="E578" s="9">
        <v>44336</v>
      </c>
      <c r="F578" t="s">
        <v>1437</v>
      </c>
    </row>
    <row r="579" spans="1:6">
      <c r="A579" s="9">
        <v>44042</v>
      </c>
      <c r="B579" t="s">
        <v>1445</v>
      </c>
      <c r="C579" t="s">
        <v>1437</v>
      </c>
      <c r="E579" s="9">
        <v>44337</v>
      </c>
      <c r="F579" t="s">
        <v>1446</v>
      </c>
    </row>
    <row r="580" spans="1:6">
      <c r="A580" s="9">
        <v>44043</v>
      </c>
      <c r="B580" t="s">
        <v>1454</v>
      </c>
      <c r="C580" t="s">
        <v>1446</v>
      </c>
      <c r="E580" s="9">
        <v>44340</v>
      </c>
      <c r="F580" t="s">
        <v>1478</v>
      </c>
    </row>
    <row r="581" spans="1:6">
      <c r="A581" s="9">
        <v>44044</v>
      </c>
      <c r="B581" t="s">
        <v>1463</v>
      </c>
      <c r="C581" t="s">
        <v>1426</v>
      </c>
      <c r="E581" s="9">
        <v>44341</v>
      </c>
      <c r="F581" t="s">
        <v>1424</v>
      </c>
    </row>
    <row r="582" spans="1:6">
      <c r="A582" s="9">
        <v>44045</v>
      </c>
      <c r="B582" t="s">
        <v>1471</v>
      </c>
      <c r="C582" t="s">
        <v>1438</v>
      </c>
      <c r="E582" s="9">
        <v>44342</v>
      </c>
      <c r="F582" t="s">
        <v>1425</v>
      </c>
    </row>
    <row r="583" spans="1:6">
      <c r="A583" s="9">
        <v>44046</v>
      </c>
      <c r="B583" t="s">
        <v>1477</v>
      </c>
      <c r="C583" t="s">
        <v>1478</v>
      </c>
      <c r="E583" s="9">
        <v>44343</v>
      </c>
      <c r="F583" t="s">
        <v>1437</v>
      </c>
    </row>
    <row r="584" spans="1:6">
      <c r="A584" s="9">
        <v>44047</v>
      </c>
      <c r="B584" t="s">
        <v>1423</v>
      </c>
      <c r="C584" t="s">
        <v>1424</v>
      </c>
      <c r="E584" s="9">
        <v>44344</v>
      </c>
      <c r="F584" t="s">
        <v>1446</v>
      </c>
    </row>
    <row r="585" spans="1:6">
      <c r="A585" s="9">
        <v>44048</v>
      </c>
      <c r="B585" t="s">
        <v>1436</v>
      </c>
      <c r="C585" t="s">
        <v>1425</v>
      </c>
      <c r="E585" s="9">
        <v>44347</v>
      </c>
      <c r="F585" t="s">
        <v>1478</v>
      </c>
    </row>
    <row r="586" spans="1:6">
      <c r="A586" s="9">
        <v>44049</v>
      </c>
      <c r="B586" t="s">
        <v>1445</v>
      </c>
      <c r="C586" t="s">
        <v>1437</v>
      </c>
      <c r="E586" s="9">
        <v>44348</v>
      </c>
      <c r="F586" t="s">
        <v>1424</v>
      </c>
    </row>
    <row r="587" spans="1:6">
      <c r="A587" s="9">
        <v>44050</v>
      </c>
      <c r="B587" t="s">
        <v>1454</v>
      </c>
      <c r="C587" t="s">
        <v>1446</v>
      </c>
      <c r="D587" t="s">
        <v>1402</v>
      </c>
      <c r="E587" s="9">
        <v>44349</v>
      </c>
      <c r="F587" t="s">
        <v>1425</v>
      </c>
    </row>
    <row r="588" spans="1:6">
      <c r="A588" s="9">
        <v>44051</v>
      </c>
      <c r="B588" t="s">
        <v>1463</v>
      </c>
      <c r="C588" t="s">
        <v>1426</v>
      </c>
      <c r="E588" s="9">
        <v>44350</v>
      </c>
      <c r="F588" t="s">
        <v>1437</v>
      </c>
    </row>
    <row r="589" spans="1:6">
      <c r="A589" s="9">
        <v>44052</v>
      </c>
      <c r="B589" t="s">
        <v>1471</v>
      </c>
      <c r="C589" t="s">
        <v>1438</v>
      </c>
      <c r="E589" s="9">
        <v>44351</v>
      </c>
      <c r="F589" t="s">
        <v>1446</v>
      </c>
    </row>
    <row r="590" spans="1:6">
      <c r="A590" s="9">
        <v>44053</v>
      </c>
      <c r="B590" t="s">
        <v>1477</v>
      </c>
      <c r="C590" t="s">
        <v>1478</v>
      </c>
      <c r="E590" s="9">
        <v>44355</v>
      </c>
      <c r="F590" t="s">
        <v>1424</v>
      </c>
    </row>
    <row r="591" spans="1:6">
      <c r="A591" s="9">
        <v>44054</v>
      </c>
      <c r="B591" t="s">
        <v>1423</v>
      </c>
      <c r="C591" t="s">
        <v>1424</v>
      </c>
      <c r="E591" s="9">
        <v>44356</v>
      </c>
      <c r="F591" t="s">
        <v>1425</v>
      </c>
    </row>
    <row r="592" spans="1:6">
      <c r="A592" s="9">
        <v>44055</v>
      </c>
      <c r="B592" t="s">
        <v>1436</v>
      </c>
      <c r="C592" t="s">
        <v>1425</v>
      </c>
      <c r="E592" s="9">
        <v>44357</v>
      </c>
      <c r="F592" t="s">
        <v>1437</v>
      </c>
    </row>
    <row r="593" spans="1:6">
      <c r="A593" s="9">
        <v>44056</v>
      </c>
      <c r="B593" t="s">
        <v>1445</v>
      </c>
      <c r="C593" t="s">
        <v>1437</v>
      </c>
      <c r="E593" s="9">
        <v>44358</v>
      </c>
      <c r="F593" t="s">
        <v>1446</v>
      </c>
    </row>
    <row r="594" spans="1:6">
      <c r="A594" s="9">
        <v>44057</v>
      </c>
      <c r="B594" t="s">
        <v>1454</v>
      </c>
      <c r="C594" t="s">
        <v>1446</v>
      </c>
      <c r="E594" s="9">
        <v>44362</v>
      </c>
      <c r="F594" t="s">
        <v>1424</v>
      </c>
    </row>
    <row r="595" spans="1:6">
      <c r="A595" s="9">
        <v>44058</v>
      </c>
      <c r="B595" t="s">
        <v>1463</v>
      </c>
      <c r="C595" t="s">
        <v>1426</v>
      </c>
      <c r="E595" s="9">
        <v>44363</v>
      </c>
      <c r="F595" t="s">
        <v>1425</v>
      </c>
    </row>
    <row r="596" spans="1:6">
      <c r="A596" s="9">
        <v>44059</v>
      </c>
      <c r="B596" t="s">
        <v>1471</v>
      </c>
      <c r="C596" t="s">
        <v>1438</v>
      </c>
      <c r="E596" s="9">
        <v>44364</v>
      </c>
      <c r="F596" t="s">
        <v>1437</v>
      </c>
    </row>
    <row r="597" spans="1:6">
      <c r="A597" s="9">
        <v>44060</v>
      </c>
      <c r="B597" t="s">
        <v>1477</v>
      </c>
      <c r="C597" t="s">
        <v>1478</v>
      </c>
      <c r="D597" t="s">
        <v>1402</v>
      </c>
      <c r="E597" s="9">
        <v>44365</v>
      </c>
      <c r="F597" t="s">
        <v>1446</v>
      </c>
    </row>
    <row r="598" spans="1:6">
      <c r="A598" s="9">
        <v>44061</v>
      </c>
      <c r="B598" t="s">
        <v>1423</v>
      </c>
      <c r="C598" t="s">
        <v>1424</v>
      </c>
      <c r="E598" s="9">
        <v>44368</v>
      </c>
      <c r="F598" t="s">
        <v>1478</v>
      </c>
    </row>
    <row r="599" spans="1:6">
      <c r="A599" s="9">
        <v>44062</v>
      </c>
      <c r="B599" t="s">
        <v>1436</v>
      </c>
      <c r="C599" t="s">
        <v>1425</v>
      </c>
      <c r="E599" s="9">
        <v>44369</v>
      </c>
      <c r="F599" t="s">
        <v>1424</v>
      </c>
    </row>
    <row r="600" spans="1:6">
      <c r="A600" s="9">
        <v>44063</v>
      </c>
      <c r="B600" t="s">
        <v>1445</v>
      </c>
      <c r="C600" t="s">
        <v>1437</v>
      </c>
      <c r="E600" s="9">
        <v>44370</v>
      </c>
      <c r="F600" t="s">
        <v>1425</v>
      </c>
    </row>
    <row r="601" spans="1:6">
      <c r="A601" s="9">
        <v>44064</v>
      </c>
      <c r="B601" t="s">
        <v>1454</v>
      </c>
      <c r="C601" t="s">
        <v>1446</v>
      </c>
      <c r="E601" s="9">
        <v>44371</v>
      </c>
      <c r="F601" t="s">
        <v>1437</v>
      </c>
    </row>
    <row r="602" spans="1:6">
      <c r="A602" s="9">
        <v>44065</v>
      </c>
      <c r="B602" t="s">
        <v>1463</v>
      </c>
      <c r="C602" t="s">
        <v>1426</v>
      </c>
      <c r="E602" s="9">
        <v>44372</v>
      </c>
      <c r="F602" t="s">
        <v>1446</v>
      </c>
    </row>
    <row r="603" spans="1:6">
      <c r="A603" s="9">
        <v>44066</v>
      </c>
      <c r="B603" t="s">
        <v>1471</v>
      </c>
      <c r="C603" t="s">
        <v>1438</v>
      </c>
      <c r="E603" s="9">
        <v>44375</v>
      </c>
      <c r="F603" t="s">
        <v>1478</v>
      </c>
    </row>
    <row r="604" spans="1:6">
      <c r="A604" s="9">
        <v>44067</v>
      </c>
      <c r="B604" t="s">
        <v>1477</v>
      </c>
      <c r="C604" t="s">
        <v>1478</v>
      </c>
      <c r="E604" s="9">
        <v>44376</v>
      </c>
      <c r="F604" t="s">
        <v>1424</v>
      </c>
    </row>
    <row r="605" spans="1:6">
      <c r="A605" s="9">
        <v>44068</v>
      </c>
      <c r="B605" t="s">
        <v>1423</v>
      </c>
      <c r="C605" t="s">
        <v>1424</v>
      </c>
      <c r="E605" s="9">
        <v>44377</v>
      </c>
      <c r="F605" t="s">
        <v>1425</v>
      </c>
    </row>
    <row r="606" spans="1:6">
      <c r="A606" s="9">
        <v>44069</v>
      </c>
      <c r="B606" t="s">
        <v>1436</v>
      </c>
      <c r="C606" t="s">
        <v>1425</v>
      </c>
      <c r="E606" s="9">
        <v>44378</v>
      </c>
      <c r="F606" t="s">
        <v>1437</v>
      </c>
    </row>
    <row r="607" spans="1:6">
      <c r="A607" s="9">
        <v>44070</v>
      </c>
      <c r="B607" t="s">
        <v>1445</v>
      </c>
      <c r="C607" t="s">
        <v>1437</v>
      </c>
      <c r="E607" s="9">
        <v>44379</v>
      </c>
      <c r="F607" t="s">
        <v>1446</v>
      </c>
    </row>
    <row r="608" spans="1:6">
      <c r="A608" s="9">
        <v>44071</v>
      </c>
      <c r="B608" t="s">
        <v>1454</v>
      </c>
      <c r="C608" t="s">
        <v>1446</v>
      </c>
      <c r="E608" s="9">
        <v>44383</v>
      </c>
      <c r="F608" t="s">
        <v>1424</v>
      </c>
    </row>
    <row r="609" spans="1:6">
      <c r="A609" s="9">
        <v>44072</v>
      </c>
      <c r="B609" t="s">
        <v>1463</v>
      </c>
      <c r="C609" t="s">
        <v>1426</v>
      </c>
      <c r="E609" s="9">
        <v>44384</v>
      </c>
      <c r="F609" t="s">
        <v>1425</v>
      </c>
    </row>
    <row r="610" spans="1:6">
      <c r="A610" s="9">
        <v>44073</v>
      </c>
      <c r="B610" t="s">
        <v>1471</v>
      </c>
      <c r="C610" t="s">
        <v>1438</v>
      </c>
      <c r="E610" s="9">
        <v>44385</v>
      </c>
      <c r="F610" t="s">
        <v>1437</v>
      </c>
    </row>
    <row r="611" spans="1:6">
      <c r="A611" s="9">
        <v>44074</v>
      </c>
      <c r="B611" t="s">
        <v>1477</v>
      </c>
      <c r="C611" t="s">
        <v>1478</v>
      </c>
      <c r="E611" s="9">
        <v>44386</v>
      </c>
      <c r="F611" t="s">
        <v>1446</v>
      </c>
    </row>
    <row r="612" spans="1:6">
      <c r="A612" s="9">
        <v>44075</v>
      </c>
      <c r="B612" t="s">
        <v>1423</v>
      </c>
      <c r="C612" t="s">
        <v>1424</v>
      </c>
      <c r="E612" s="9">
        <v>44389</v>
      </c>
      <c r="F612" t="s">
        <v>1478</v>
      </c>
    </row>
    <row r="613" spans="1:6">
      <c r="A613" s="9">
        <v>44076</v>
      </c>
      <c r="B613" t="s">
        <v>1436</v>
      </c>
      <c r="C613" t="s">
        <v>1425</v>
      </c>
      <c r="E613" s="9">
        <v>44390</v>
      </c>
      <c r="F613" t="s">
        <v>1424</v>
      </c>
    </row>
    <row r="614" spans="1:6">
      <c r="A614" s="9">
        <v>44077</v>
      </c>
      <c r="B614" t="s">
        <v>1445</v>
      </c>
      <c r="C614" t="s">
        <v>1437</v>
      </c>
      <c r="E614" s="9">
        <v>44391</v>
      </c>
      <c r="F614" t="s">
        <v>1425</v>
      </c>
    </row>
    <row r="615" spans="1:6">
      <c r="A615" s="9">
        <v>44078</v>
      </c>
      <c r="B615" t="s">
        <v>1454</v>
      </c>
      <c r="C615" t="s">
        <v>1446</v>
      </c>
      <c r="E615" s="9">
        <v>44392</v>
      </c>
      <c r="F615" t="s">
        <v>1437</v>
      </c>
    </row>
    <row r="616" spans="1:6">
      <c r="A616" s="9">
        <v>44079</v>
      </c>
      <c r="B616" t="s">
        <v>1463</v>
      </c>
      <c r="C616" t="s">
        <v>1426</v>
      </c>
      <c r="E616" s="9">
        <v>44393</v>
      </c>
      <c r="F616" t="s">
        <v>1446</v>
      </c>
    </row>
    <row r="617" spans="1:6">
      <c r="A617" s="9">
        <v>44080</v>
      </c>
      <c r="B617" t="s">
        <v>1471</v>
      </c>
      <c r="C617" t="s">
        <v>1438</v>
      </c>
      <c r="E617" s="9">
        <v>44396</v>
      </c>
      <c r="F617" t="s">
        <v>1478</v>
      </c>
    </row>
    <row r="618" spans="1:6">
      <c r="A618" s="9">
        <v>44081</v>
      </c>
      <c r="B618" t="s">
        <v>1477</v>
      </c>
      <c r="C618" t="s">
        <v>1478</v>
      </c>
      <c r="E618" s="9">
        <v>44398</v>
      </c>
      <c r="F618" t="s">
        <v>1425</v>
      </c>
    </row>
    <row r="619" spans="1:6">
      <c r="A619" s="9">
        <v>44082</v>
      </c>
      <c r="B619" t="s">
        <v>1423</v>
      </c>
      <c r="C619" t="s">
        <v>1424</v>
      </c>
      <c r="E619" s="9">
        <v>44399</v>
      </c>
      <c r="F619" t="s">
        <v>1437</v>
      </c>
    </row>
    <row r="620" spans="1:6">
      <c r="A620" s="9">
        <v>44083</v>
      </c>
      <c r="B620" t="s">
        <v>1436</v>
      </c>
      <c r="C620" t="s">
        <v>1425</v>
      </c>
      <c r="E620" s="9">
        <v>44400</v>
      </c>
      <c r="F620" t="s">
        <v>1446</v>
      </c>
    </row>
    <row r="621" spans="1:6">
      <c r="A621" s="9">
        <v>44084</v>
      </c>
      <c r="B621" t="s">
        <v>1445</v>
      </c>
      <c r="C621" t="s">
        <v>1437</v>
      </c>
      <c r="E621" s="9">
        <v>44403</v>
      </c>
      <c r="F621" t="s">
        <v>1478</v>
      </c>
    </row>
    <row r="622" spans="1:6">
      <c r="A622" s="9">
        <v>44085</v>
      </c>
      <c r="B622" t="s">
        <v>1454</v>
      </c>
      <c r="C622" t="s">
        <v>1446</v>
      </c>
      <c r="E622" s="9">
        <v>44404</v>
      </c>
      <c r="F622" t="s">
        <v>1424</v>
      </c>
    </row>
    <row r="623" spans="1:6">
      <c r="A623" s="9">
        <v>44086</v>
      </c>
      <c r="B623" t="s">
        <v>1463</v>
      </c>
      <c r="C623" t="s">
        <v>1426</v>
      </c>
      <c r="E623" s="9">
        <v>44405</v>
      </c>
      <c r="F623" t="s">
        <v>1425</v>
      </c>
    </row>
    <row r="624" spans="1:6">
      <c r="A624" s="9">
        <v>44087</v>
      </c>
      <c r="B624" t="s">
        <v>1471</v>
      </c>
      <c r="C624" t="s">
        <v>1438</v>
      </c>
      <c r="E624" s="9">
        <v>44406</v>
      </c>
      <c r="F624" t="s">
        <v>1437</v>
      </c>
    </row>
    <row r="625" spans="1:6">
      <c r="A625" s="9">
        <v>44088</v>
      </c>
      <c r="B625" t="s">
        <v>1477</v>
      </c>
      <c r="C625" t="s">
        <v>1478</v>
      </c>
      <c r="E625" s="9">
        <v>44407</v>
      </c>
      <c r="F625" t="s">
        <v>1446</v>
      </c>
    </row>
    <row r="626" spans="1:6">
      <c r="A626" s="9">
        <v>44089</v>
      </c>
      <c r="B626" t="s">
        <v>1423</v>
      </c>
      <c r="C626" t="s">
        <v>1424</v>
      </c>
      <c r="E626" s="9">
        <v>44410</v>
      </c>
      <c r="F626" t="s">
        <v>1478</v>
      </c>
    </row>
    <row r="627" spans="1:6">
      <c r="A627" s="9">
        <v>44090</v>
      </c>
      <c r="B627" t="s">
        <v>1436</v>
      </c>
      <c r="C627" t="s">
        <v>1425</v>
      </c>
      <c r="E627" s="9">
        <v>44411</v>
      </c>
      <c r="F627" t="s">
        <v>1424</v>
      </c>
    </row>
    <row r="628" spans="1:6">
      <c r="A628" s="9">
        <v>44091</v>
      </c>
      <c r="B628" t="s">
        <v>1445</v>
      </c>
      <c r="C628" t="s">
        <v>1437</v>
      </c>
      <c r="E628" s="9">
        <v>44412</v>
      </c>
      <c r="F628" t="s">
        <v>1425</v>
      </c>
    </row>
    <row r="629" spans="1:6">
      <c r="A629" s="9">
        <v>44092</v>
      </c>
      <c r="B629" t="s">
        <v>1454</v>
      </c>
      <c r="C629" t="s">
        <v>1446</v>
      </c>
      <c r="E629" s="9">
        <v>44413</v>
      </c>
      <c r="F629" t="s">
        <v>1437</v>
      </c>
    </row>
    <row r="630" spans="1:6">
      <c r="A630" s="9">
        <v>44093</v>
      </c>
      <c r="B630" t="s">
        <v>1463</v>
      </c>
      <c r="C630" t="s">
        <v>1426</v>
      </c>
      <c r="E630" s="9">
        <v>44414</v>
      </c>
      <c r="F630" t="s">
        <v>1446</v>
      </c>
    </row>
    <row r="631" spans="1:6">
      <c r="A631" s="9">
        <v>44094</v>
      </c>
      <c r="B631" t="s">
        <v>1471</v>
      </c>
      <c r="C631" t="s">
        <v>1438</v>
      </c>
      <c r="E631" s="9">
        <v>44417</v>
      </c>
      <c r="F631" t="s">
        <v>1478</v>
      </c>
    </row>
    <row r="632" spans="1:6">
      <c r="A632" s="9">
        <v>44095</v>
      </c>
      <c r="B632" t="s">
        <v>1477</v>
      </c>
      <c r="C632" t="s">
        <v>1478</v>
      </c>
      <c r="E632" s="9">
        <v>44418</v>
      </c>
      <c r="F632" t="s">
        <v>1424</v>
      </c>
    </row>
    <row r="633" spans="1:6">
      <c r="A633" s="9">
        <v>44096</v>
      </c>
      <c r="B633" t="s">
        <v>1423</v>
      </c>
      <c r="C633" t="s">
        <v>1424</v>
      </c>
      <c r="E633" s="9">
        <v>44419</v>
      </c>
      <c r="F633" t="s">
        <v>1425</v>
      </c>
    </row>
    <row r="634" spans="1:6">
      <c r="A634" s="9">
        <v>44097</v>
      </c>
      <c r="B634" t="s">
        <v>1436</v>
      </c>
      <c r="C634" t="s">
        <v>1425</v>
      </c>
      <c r="E634" s="9">
        <v>44420</v>
      </c>
      <c r="F634" t="s">
        <v>1437</v>
      </c>
    </row>
    <row r="635" spans="1:6">
      <c r="A635" s="9">
        <v>44098</v>
      </c>
      <c r="B635" t="s">
        <v>1445</v>
      </c>
      <c r="C635" t="s">
        <v>1437</v>
      </c>
      <c r="E635" s="9">
        <v>44421</v>
      </c>
      <c r="F635" t="s">
        <v>1446</v>
      </c>
    </row>
    <row r="636" spans="1:6">
      <c r="A636" s="9">
        <v>44099</v>
      </c>
      <c r="B636" t="s">
        <v>1454</v>
      </c>
      <c r="C636" t="s">
        <v>1446</v>
      </c>
      <c r="E636" s="9">
        <v>44425</v>
      </c>
      <c r="F636" t="s">
        <v>1424</v>
      </c>
    </row>
    <row r="637" spans="1:6">
      <c r="A637" s="9">
        <v>44100</v>
      </c>
      <c r="B637" t="s">
        <v>1463</v>
      </c>
      <c r="C637" t="s">
        <v>1426</v>
      </c>
      <c r="E637" s="9">
        <v>44426</v>
      </c>
      <c r="F637" t="s">
        <v>1425</v>
      </c>
    </row>
    <row r="638" spans="1:6">
      <c r="A638" s="9">
        <v>44101</v>
      </c>
      <c r="B638" t="s">
        <v>1471</v>
      </c>
      <c r="C638" t="s">
        <v>1438</v>
      </c>
      <c r="E638" s="9">
        <v>44427</v>
      </c>
      <c r="F638" t="s">
        <v>1437</v>
      </c>
    </row>
    <row r="639" spans="1:6">
      <c r="A639" s="9">
        <v>44102</v>
      </c>
      <c r="B639" t="s">
        <v>1477</v>
      </c>
      <c r="C639" t="s">
        <v>1478</v>
      </c>
      <c r="E639" s="9">
        <v>44428</v>
      </c>
      <c r="F639" t="s">
        <v>1446</v>
      </c>
    </row>
    <row r="640" spans="1:6">
      <c r="A640" s="9">
        <v>44103</v>
      </c>
      <c r="B640" t="s">
        <v>1423</v>
      </c>
      <c r="C640" t="s">
        <v>1424</v>
      </c>
      <c r="E640" s="9">
        <v>44431</v>
      </c>
      <c r="F640" t="s">
        <v>1478</v>
      </c>
    </row>
    <row r="641" spans="1:6">
      <c r="A641" s="9">
        <v>44104</v>
      </c>
      <c r="B641" t="s">
        <v>1436</v>
      </c>
      <c r="C641" t="s">
        <v>1425</v>
      </c>
      <c r="E641" s="9">
        <v>44432</v>
      </c>
      <c r="F641" t="s">
        <v>1424</v>
      </c>
    </row>
    <row r="642" spans="1:6">
      <c r="A642" s="9">
        <v>44105</v>
      </c>
      <c r="B642" t="s">
        <v>1445</v>
      </c>
      <c r="C642" t="s">
        <v>1437</v>
      </c>
      <c r="E642" s="9">
        <v>44433</v>
      </c>
      <c r="F642" t="s">
        <v>1425</v>
      </c>
    </row>
    <row r="643" spans="1:6">
      <c r="A643" s="9">
        <v>44106</v>
      </c>
      <c r="B643" t="s">
        <v>1454</v>
      </c>
      <c r="C643" t="s">
        <v>1446</v>
      </c>
      <c r="E643" s="9">
        <v>44434</v>
      </c>
      <c r="F643" t="s">
        <v>1437</v>
      </c>
    </row>
    <row r="644" spans="1:6">
      <c r="A644" s="9">
        <v>44107</v>
      </c>
      <c r="B644" t="s">
        <v>1463</v>
      </c>
      <c r="C644" t="s">
        <v>1426</v>
      </c>
      <c r="E644" s="9">
        <v>44435</v>
      </c>
      <c r="F644" t="s">
        <v>1446</v>
      </c>
    </row>
    <row r="645" spans="1:6">
      <c r="A645" s="9">
        <v>44108</v>
      </c>
      <c r="B645" t="s">
        <v>1471</v>
      </c>
      <c r="C645" t="s">
        <v>1438</v>
      </c>
      <c r="E645" s="9">
        <v>44438</v>
      </c>
      <c r="F645" t="s">
        <v>1478</v>
      </c>
    </row>
    <row r="646" spans="1:6">
      <c r="A646" s="9">
        <v>44109</v>
      </c>
      <c r="B646" t="s">
        <v>1477</v>
      </c>
      <c r="C646" t="s">
        <v>1478</v>
      </c>
      <c r="E646" s="9">
        <v>44439</v>
      </c>
      <c r="F646" t="s">
        <v>1424</v>
      </c>
    </row>
    <row r="647" spans="1:6">
      <c r="A647" s="9">
        <v>44110</v>
      </c>
      <c r="B647" t="s">
        <v>1423</v>
      </c>
      <c r="C647" t="s">
        <v>1424</v>
      </c>
      <c r="E647" s="9">
        <v>44440</v>
      </c>
      <c r="F647" t="s">
        <v>1425</v>
      </c>
    </row>
    <row r="648" spans="1:6">
      <c r="A648" s="9">
        <v>44111</v>
      </c>
      <c r="B648" t="s">
        <v>1436</v>
      </c>
      <c r="C648" t="s">
        <v>1425</v>
      </c>
      <c r="E648" s="9">
        <v>44441</v>
      </c>
      <c r="F648" t="s">
        <v>1437</v>
      </c>
    </row>
    <row r="649" spans="1:6">
      <c r="A649" s="9">
        <v>44112</v>
      </c>
      <c r="B649" t="s">
        <v>1445</v>
      </c>
      <c r="C649" t="s">
        <v>1437</v>
      </c>
      <c r="E649" s="9">
        <v>44442</v>
      </c>
      <c r="F649" t="s">
        <v>1446</v>
      </c>
    </row>
    <row r="650" spans="1:6">
      <c r="A650" s="9">
        <v>44113</v>
      </c>
      <c r="B650" t="s">
        <v>1454</v>
      </c>
      <c r="C650" t="s">
        <v>1446</v>
      </c>
      <c r="E650" s="9">
        <v>44445</v>
      </c>
      <c r="F650" t="s">
        <v>1478</v>
      </c>
    </row>
    <row r="651" spans="1:6">
      <c r="A651" s="9">
        <v>44114</v>
      </c>
      <c r="B651" t="s">
        <v>1463</v>
      </c>
      <c r="C651" t="s">
        <v>1426</v>
      </c>
      <c r="E651" s="9">
        <v>44446</v>
      </c>
      <c r="F651" t="s">
        <v>1424</v>
      </c>
    </row>
    <row r="652" spans="1:6">
      <c r="A652" s="9">
        <v>44115</v>
      </c>
      <c r="B652" t="s">
        <v>1471</v>
      </c>
      <c r="C652" t="s">
        <v>1438</v>
      </c>
      <c r="E652" s="9">
        <v>44447</v>
      </c>
      <c r="F652" t="s">
        <v>1425</v>
      </c>
    </row>
    <row r="653" spans="1:6">
      <c r="A653" s="9">
        <v>44116</v>
      </c>
      <c r="B653" t="s">
        <v>1477</v>
      </c>
      <c r="C653" t="s">
        <v>1478</v>
      </c>
      <c r="D653" t="s">
        <v>1402</v>
      </c>
      <c r="E653" s="9">
        <v>44448</v>
      </c>
      <c r="F653" t="s">
        <v>1437</v>
      </c>
    </row>
    <row r="654" spans="1:6">
      <c r="A654" s="9">
        <v>44117</v>
      </c>
      <c r="B654" t="s">
        <v>1423</v>
      </c>
      <c r="C654" t="s">
        <v>1424</v>
      </c>
      <c r="E654" s="9">
        <v>44449</v>
      </c>
      <c r="F654" t="s">
        <v>1446</v>
      </c>
    </row>
    <row r="655" spans="1:6">
      <c r="A655" s="9">
        <v>44118</v>
      </c>
      <c r="B655" t="s">
        <v>1436</v>
      </c>
      <c r="C655" t="s">
        <v>1425</v>
      </c>
      <c r="E655" s="9">
        <v>44452</v>
      </c>
      <c r="F655" t="s">
        <v>1478</v>
      </c>
    </row>
    <row r="656" spans="1:6">
      <c r="A656" s="9">
        <v>44119</v>
      </c>
      <c r="B656" t="s">
        <v>1445</v>
      </c>
      <c r="C656" t="s">
        <v>1437</v>
      </c>
      <c r="E656" s="9">
        <v>44453</v>
      </c>
      <c r="F656" t="s">
        <v>1424</v>
      </c>
    </row>
    <row r="657" spans="1:6">
      <c r="A657" s="9">
        <v>44120</v>
      </c>
      <c r="B657" t="s">
        <v>1454</v>
      </c>
      <c r="C657" t="s">
        <v>1446</v>
      </c>
      <c r="E657" s="9">
        <v>44454</v>
      </c>
      <c r="F657" t="s">
        <v>1425</v>
      </c>
    </row>
    <row r="658" spans="1:6">
      <c r="A658" s="9">
        <v>44121</v>
      </c>
      <c r="B658" t="s">
        <v>1463</v>
      </c>
      <c r="C658" t="s">
        <v>1426</v>
      </c>
      <c r="E658" s="9">
        <v>44455</v>
      </c>
      <c r="F658" t="s">
        <v>1437</v>
      </c>
    </row>
    <row r="659" spans="1:6">
      <c r="A659" s="9">
        <v>44122</v>
      </c>
      <c r="B659" t="s">
        <v>1471</v>
      </c>
      <c r="C659" t="s">
        <v>1438</v>
      </c>
      <c r="E659" s="9">
        <v>44456</v>
      </c>
      <c r="F659" t="s">
        <v>1446</v>
      </c>
    </row>
    <row r="660" spans="1:6">
      <c r="A660" s="9">
        <v>44123</v>
      </c>
      <c r="B660" t="s">
        <v>1477</v>
      </c>
      <c r="C660" t="s">
        <v>1478</v>
      </c>
      <c r="E660" s="9">
        <v>44459</v>
      </c>
      <c r="F660" t="s">
        <v>1478</v>
      </c>
    </row>
    <row r="661" spans="1:6">
      <c r="A661" s="9">
        <v>44124</v>
      </c>
      <c r="B661" t="s">
        <v>1423</v>
      </c>
      <c r="C661" t="s">
        <v>1424</v>
      </c>
      <c r="E661" s="9">
        <v>44460</v>
      </c>
      <c r="F661" t="s">
        <v>1424</v>
      </c>
    </row>
    <row r="662" spans="1:6">
      <c r="A662" s="9">
        <v>44125</v>
      </c>
      <c r="B662" t="s">
        <v>1436</v>
      </c>
      <c r="C662" t="s">
        <v>1425</v>
      </c>
      <c r="E662" s="9">
        <v>44461</v>
      </c>
      <c r="F662" t="s">
        <v>1425</v>
      </c>
    </row>
    <row r="663" spans="1:6">
      <c r="A663" s="9">
        <v>44126</v>
      </c>
      <c r="B663" t="s">
        <v>1445</v>
      </c>
      <c r="C663" t="s">
        <v>1437</v>
      </c>
      <c r="E663" s="9">
        <v>44462</v>
      </c>
      <c r="F663" t="s">
        <v>1437</v>
      </c>
    </row>
    <row r="664" spans="1:6">
      <c r="A664" s="9">
        <v>44127</v>
      </c>
      <c r="B664" t="s">
        <v>1454</v>
      </c>
      <c r="C664" t="s">
        <v>1446</v>
      </c>
      <c r="E664" s="9">
        <v>44463</v>
      </c>
      <c r="F664" t="s">
        <v>1446</v>
      </c>
    </row>
    <row r="665" spans="1:6">
      <c r="A665" s="9">
        <v>44128</v>
      </c>
      <c r="B665" t="s">
        <v>1463</v>
      </c>
      <c r="C665" t="s">
        <v>1426</v>
      </c>
      <c r="E665" s="9">
        <v>44466</v>
      </c>
      <c r="F665" t="s">
        <v>1478</v>
      </c>
    </row>
    <row r="666" spans="1:6">
      <c r="A666" s="9">
        <v>44129</v>
      </c>
      <c r="B666" t="s">
        <v>1471</v>
      </c>
      <c r="C666" t="s">
        <v>1438</v>
      </c>
      <c r="E666" s="9">
        <v>44467</v>
      </c>
      <c r="F666" t="s">
        <v>1424</v>
      </c>
    </row>
    <row r="667" spans="1:6">
      <c r="A667" s="9">
        <v>44130</v>
      </c>
      <c r="B667" t="s">
        <v>1477</v>
      </c>
      <c r="C667" t="s">
        <v>1478</v>
      </c>
      <c r="E667" s="9">
        <v>44468</v>
      </c>
      <c r="F667" t="s">
        <v>1425</v>
      </c>
    </row>
    <row r="668" spans="1:6">
      <c r="A668" s="9">
        <v>44131</v>
      </c>
      <c r="B668" t="s">
        <v>1423</v>
      </c>
      <c r="C668" t="s">
        <v>1424</v>
      </c>
      <c r="E668" s="9">
        <v>44469</v>
      </c>
      <c r="F668" t="s">
        <v>1437</v>
      </c>
    </row>
    <row r="669" spans="1:6">
      <c r="A669" s="9">
        <v>44132</v>
      </c>
      <c r="B669" t="s">
        <v>1436</v>
      </c>
      <c r="C669" t="s">
        <v>1425</v>
      </c>
      <c r="E669" s="9">
        <v>44470</v>
      </c>
      <c r="F669" t="s">
        <v>1446</v>
      </c>
    </row>
    <row r="670" spans="1:6">
      <c r="A670" s="9">
        <v>44133</v>
      </c>
      <c r="B670" t="s">
        <v>1445</v>
      </c>
      <c r="C670" t="s">
        <v>1437</v>
      </c>
      <c r="E670" s="9">
        <v>44473</v>
      </c>
      <c r="F670" t="s">
        <v>1478</v>
      </c>
    </row>
    <row r="671" spans="1:6">
      <c r="A671" s="9">
        <v>44134</v>
      </c>
      <c r="B671" t="s">
        <v>1454</v>
      </c>
      <c r="C671" t="s">
        <v>1446</v>
      </c>
      <c r="E671" s="9">
        <v>44474</v>
      </c>
      <c r="F671" t="s">
        <v>1424</v>
      </c>
    </row>
    <row r="672" spans="1:6">
      <c r="A672" s="9">
        <v>44135</v>
      </c>
      <c r="B672" t="s">
        <v>1463</v>
      </c>
      <c r="C672" t="s">
        <v>1426</v>
      </c>
      <c r="E672" s="9">
        <v>44475</v>
      </c>
      <c r="F672" t="s">
        <v>1425</v>
      </c>
    </row>
    <row r="673" spans="1:6">
      <c r="A673" s="9">
        <v>44136</v>
      </c>
      <c r="B673" t="s">
        <v>1471</v>
      </c>
      <c r="C673" t="s">
        <v>1438</v>
      </c>
      <c r="E673" s="9">
        <v>44476</v>
      </c>
      <c r="F673" t="s">
        <v>1437</v>
      </c>
    </row>
    <row r="674" spans="1:6">
      <c r="A674" s="9">
        <v>44137</v>
      </c>
      <c r="B674" t="s">
        <v>1477</v>
      </c>
      <c r="C674" t="s">
        <v>1478</v>
      </c>
      <c r="D674" t="s">
        <v>1402</v>
      </c>
      <c r="E674" s="9">
        <v>44477</v>
      </c>
      <c r="F674" t="s">
        <v>1446</v>
      </c>
    </row>
    <row r="675" spans="1:6">
      <c r="A675" s="9">
        <v>44138</v>
      </c>
      <c r="B675" t="s">
        <v>1423</v>
      </c>
      <c r="C675" t="s">
        <v>1424</v>
      </c>
      <c r="E675" s="9">
        <v>44480</v>
      </c>
      <c r="F675" t="s">
        <v>1478</v>
      </c>
    </row>
    <row r="676" spans="1:6">
      <c r="A676" s="9">
        <v>44139</v>
      </c>
      <c r="B676" t="s">
        <v>1436</v>
      </c>
      <c r="C676" t="s">
        <v>1425</v>
      </c>
      <c r="E676" s="9">
        <v>44481</v>
      </c>
      <c r="F676" t="s">
        <v>1424</v>
      </c>
    </row>
    <row r="677" spans="1:6">
      <c r="A677" s="9">
        <v>44140</v>
      </c>
      <c r="B677" t="s">
        <v>1445</v>
      </c>
      <c r="C677" t="s">
        <v>1437</v>
      </c>
      <c r="E677" s="9">
        <v>44482</v>
      </c>
      <c r="F677" t="s">
        <v>1425</v>
      </c>
    </row>
    <row r="678" spans="1:6">
      <c r="A678" s="9">
        <v>44141</v>
      </c>
      <c r="B678" t="s">
        <v>1454</v>
      </c>
      <c r="C678" t="s">
        <v>1446</v>
      </c>
      <c r="E678" s="9">
        <v>44483</v>
      </c>
      <c r="F678" t="s">
        <v>1437</v>
      </c>
    </row>
    <row r="679" spans="1:6">
      <c r="A679" s="9">
        <v>44142</v>
      </c>
      <c r="B679" t="s">
        <v>1463</v>
      </c>
      <c r="C679" t="s">
        <v>1426</v>
      </c>
      <c r="E679" s="9">
        <v>44484</v>
      </c>
      <c r="F679" t="s">
        <v>1446</v>
      </c>
    </row>
    <row r="680" spans="1:6">
      <c r="A680" s="9">
        <v>44143</v>
      </c>
      <c r="B680" t="s">
        <v>1471</v>
      </c>
      <c r="C680" t="s">
        <v>1438</v>
      </c>
      <c r="E680" s="9">
        <v>44488</v>
      </c>
      <c r="F680" t="s">
        <v>1424</v>
      </c>
    </row>
    <row r="681" spans="1:6">
      <c r="A681" s="9">
        <v>44144</v>
      </c>
      <c r="B681" t="s">
        <v>1477</v>
      </c>
      <c r="C681" t="s">
        <v>1478</v>
      </c>
      <c r="E681" s="9">
        <v>44489</v>
      </c>
      <c r="F681" t="s">
        <v>1425</v>
      </c>
    </row>
    <row r="682" spans="1:6">
      <c r="A682" s="9">
        <v>44145</v>
      </c>
      <c r="B682" t="s">
        <v>1423</v>
      </c>
      <c r="C682" t="s">
        <v>1424</v>
      </c>
      <c r="E682" s="9">
        <v>44490</v>
      </c>
      <c r="F682" t="s">
        <v>1437</v>
      </c>
    </row>
    <row r="683" spans="1:6">
      <c r="A683" s="9">
        <v>44146</v>
      </c>
      <c r="B683" t="s">
        <v>1436</v>
      </c>
      <c r="C683" t="s">
        <v>1425</v>
      </c>
      <c r="E683" s="9">
        <v>44491</v>
      </c>
      <c r="F683" t="s">
        <v>1446</v>
      </c>
    </row>
    <row r="684" spans="1:6">
      <c r="A684" s="9">
        <v>44147</v>
      </c>
      <c r="B684" t="s">
        <v>1445</v>
      </c>
      <c r="C684" t="s">
        <v>1437</v>
      </c>
      <c r="E684" s="9">
        <v>44494</v>
      </c>
      <c r="F684" t="s">
        <v>1478</v>
      </c>
    </row>
    <row r="685" spans="1:6">
      <c r="A685" s="9">
        <v>44148</v>
      </c>
      <c r="B685" t="s">
        <v>1454</v>
      </c>
      <c r="C685" t="s">
        <v>1446</v>
      </c>
      <c r="E685" s="9">
        <v>44495</v>
      </c>
      <c r="F685" t="s">
        <v>1424</v>
      </c>
    </row>
    <row r="686" spans="1:6">
      <c r="A686" s="9">
        <v>44149</v>
      </c>
      <c r="B686" t="s">
        <v>1463</v>
      </c>
      <c r="C686" t="s">
        <v>1426</v>
      </c>
      <c r="E686" s="9">
        <v>44496</v>
      </c>
      <c r="F686" t="s">
        <v>1425</v>
      </c>
    </row>
    <row r="687" spans="1:6">
      <c r="A687" s="9">
        <v>44150</v>
      </c>
      <c r="B687" t="s">
        <v>1471</v>
      </c>
      <c r="C687" t="s">
        <v>1438</v>
      </c>
      <c r="E687" s="9">
        <v>44497</v>
      </c>
      <c r="F687" t="s">
        <v>1437</v>
      </c>
    </row>
    <row r="688" spans="1:6">
      <c r="A688" s="9">
        <v>44151</v>
      </c>
      <c r="B688" t="s">
        <v>1477</v>
      </c>
      <c r="C688" t="s">
        <v>1478</v>
      </c>
      <c r="D688" t="s">
        <v>1402</v>
      </c>
      <c r="E688" s="9">
        <v>44498</v>
      </c>
      <c r="F688" t="s">
        <v>1446</v>
      </c>
    </row>
    <row r="689" spans="1:6">
      <c r="A689" s="9">
        <v>44152</v>
      </c>
      <c r="B689" t="s">
        <v>1423</v>
      </c>
      <c r="C689" t="s">
        <v>1424</v>
      </c>
      <c r="E689" s="9">
        <v>44502</v>
      </c>
      <c r="F689" t="s">
        <v>1424</v>
      </c>
    </row>
    <row r="690" spans="1:6">
      <c r="A690" s="9">
        <v>44153</v>
      </c>
      <c r="B690" t="s">
        <v>1436</v>
      </c>
      <c r="C690" t="s">
        <v>1425</v>
      </c>
      <c r="E690" s="9">
        <v>44503</v>
      </c>
      <c r="F690" t="s">
        <v>1425</v>
      </c>
    </row>
    <row r="691" spans="1:6">
      <c r="A691" s="9">
        <v>44154</v>
      </c>
      <c r="B691" t="s">
        <v>1445</v>
      </c>
      <c r="C691" t="s">
        <v>1437</v>
      </c>
      <c r="E691" s="9">
        <v>44504</v>
      </c>
      <c r="F691" t="s">
        <v>1437</v>
      </c>
    </row>
    <row r="692" spans="1:6">
      <c r="A692" s="9">
        <v>44155</v>
      </c>
      <c r="B692" t="s">
        <v>1454</v>
      </c>
      <c r="C692" t="s">
        <v>1446</v>
      </c>
      <c r="E692" s="9">
        <v>44505</v>
      </c>
      <c r="F692" t="s">
        <v>1446</v>
      </c>
    </row>
    <row r="693" spans="1:6">
      <c r="A693" s="9">
        <v>44156</v>
      </c>
      <c r="B693" t="s">
        <v>1463</v>
      </c>
      <c r="C693" t="s">
        <v>1426</v>
      </c>
      <c r="E693" s="9">
        <v>44508</v>
      </c>
      <c r="F693" t="s">
        <v>1478</v>
      </c>
    </row>
    <row r="694" spans="1:6">
      <c r="A694" s="9">
        <v>44157</v>
      </c>
      <c r="B694" t="s">
        <v>1471</v>
      </c>
      <c r="C694" t="s">
        <v>1438</v>
      </c>
      <c r="E694" s="9">
        <v>44509</v>
      </c>
      <c r="F694" t="s">
        <v>1424</v>
      </c>
    </row>
    <row r="695" spans="1:6">
      <c r="A695" s="9">
        <v>44158</v>
      </c>
      <c r="B695" t="s">
        <v>1477</v>
      </c>
      <c r="C695" t="s">
        <v>1478</v>
      </c>
      <c r="E695" s="9">
        <v>44510</v>
      </c>
      <c r="F695" t="s">
        <v>1425</v>
      </c>
    </row>
    <row r="696" spans="1:6">
      <c r="A696" s="9">
        <v>44159</v>
      </c>
      <c r="B696" t="s">
        <v>1423</v>
      </c>
      <c r="C696" t="s">
        <v>1424</v>
      </c>
      <c r="E696" s="9">
        <v>44511</v>
      </c>
      <c r="F696" t="s">
        <v>1437</v>
      </c>
    </row>
    <row r="697" spans="1:6">
      <c r="A697" s="9">
        <v>44160</v>
      </c>
      <c r="B697" t="s">
        <v>1436</v>
      </c>
      <c r="C697" t="s">
        <v>1425</v>
      </c>
      <c r="E697" s="9">
        <v>44512</v>
      </c>
      <c r="F697" t="s">
        <v>1446</v>
      </c>
    </row>
    <row r="698" spans="1:6">
      <c r="A698" s="9">
        <v>44161</v>
      </c>
      <c r="B698" t="s">
        <v>1445</v>
      </c>
      <c r="C698" t="s">
        <v>1437</v>
      </c>
      <c r="E698" s="9">
        <v>44516</v>
      </c>
      <c r="F698" t="s">
        <v>1424</v>
      </c>
    </row>
    <row r="699" spans="1:6">
      <c r="A699" s="9">
        <v>44162</v>
      </c>
      <c r="B699" t="s">
        <v>1454</v>
      </c>
      <c r="C699" t="s">
        <v>1446</v>
      </c>
      <c r="E699" s="9">
        <v>44517</v>
      </c>
      <c r="F699" t="s">
        <v>1425</v>
      </c>
    </row>
    <row r="700" spans="1:6">
      <c r="A700" s="9">
        <v>44163</v>
      </c>
      <c r="B700" t="s">
        <v>1463</v>
      </c>
      <c r="C700" t="s">
        <v>1426</v>
      </c>
      <c r="E700" s="9">
        <v>44518</v>
      </c>
      <c r="F700" t="s">
        <v>1437</v>
      </c>
    </row>
    <row r="701" spans="1:6">
      <c r="A701" s="9">
        <v>44164</v>
      </c>
      <c r="B701" t="s">
        <v>1471</v>
      </c>
      <c r="C701" t="s">
        <v>1438</v>
      </c>
      <c r="E701" s="9">
        <v>44519</v>
      </c>
      <c r="F701" t="s">
        <v>1446</v>
      </c>
    </row>
    <row r="702" spans="1:6">
      <c r="A702" s="9">
        <v>44165</v>
      </c>
      <c r="B702" t="s">
        <v>1477</v>
      </c>
      <c r="C702" t="s">
        <v>1478</v>
      </c>
      <c r="E702" s="9">
        <v>44522</v>
      </c>
      <c r="F702" t="s">
        <v>1478</v>
      </c>
    </row>
    <row r="703" spans="1:6">
      <c r="A703" s="9">
        <v>44166</v>
      </c>
      <c r="B703" t="s">
        <v>1423</v>
      </c>
      <c r="C703" t="s">
        <v>1424</v>
      </c>
      <c r="E703" s="9">
        <v>44523</v>
      </c>
      <c r="F703" t="s">
        <v>1424</v>
      </c>
    </row>
    <row r="704" spans="1:6">
      <c r="A704" s="9">
        <v>44167</v>
      </c>
      <c r="B704" t="s">
        <v>1436</v>
      </c>
      <c r="C704" t="s">
        <v>1425</v>
      </c>
      <c r="E704" s="9">
        <v>44524</v>
      </c>
      <c r="F704" t="s">
        <v>1425</v>
      </c>
    </row>
    <row r="705" spans="1:6">
      <c r="A705" s="9">
        <v>44168</v>
      </c>
      <c r="B705" t="s">
        <v>1445</v>
      </c>
      <c r="C705" t="s">
        <v>1437</v>
      </c>
      <c r="E705" s="9">
        <v>44525</v>
      </c>
      <c r="F705" t="s">
        <v>1437</v>
      </c>
    </row>
    <row r="706" spans="1:6">
      <c r="A706" s="9">
        <v>44169</v>
      </c>
      <c r="B706" t="s">
        <v>1454</v>
      </c>
      <c r="C706" t="s">
        <v>1446</v>
      </c>
      <c r="E706" s="9">
        <v>44526</v>
      </c>
      <c r="F706" t="s">
        <v>1446</v>
      </c>
    </row>
    <row r="707" spans="1:6">
      <c r="A707" s="9">
        <v>44170</v>
      </c>
      <c r="B707" t="s">
        <v>1463</v>
      </c>
      <c r="C707" t="s">
        <v>1426</v>
      </c>
      <c r="E707" s="9">
        <v>44529</v>
      </c>
      <c r="F707" t="s">
        <v>1478</v>
      </c>
    </row>
    <row r="708" spans="1:6">
      <c r="A708" s="9">
        <v>44171</v>
      </c>
      <c r="B708" t="s">
        <v>1471</v>
      </c>
      <c r="C708" t="s">
        <v>1438</v>
      </c>
      <c r="E708" s="9">
        <v>44530</v>
      </c>
      <c r="F708" t="s">
        <v>1424</v>
      </c>
    </row>
    <row r="709" spans="1:6">
      <c r="A709" s="9">
        <v>44172</v>
      </c>
      <c r="B709" t="s">
        <v>1477</v>
      </c>
      <c r="C709" t="s">
        <v>1478</v>
      </c>
      <c r="E709" s="9">
        <v>44531</v>
      </c>
      <c r="F709" t="s">
        <v>1425</v>
      </c>
    </row>
    <row r="710" spans="1:6">
      <c r="A710" s="9">
        <v>44173</v>
      </c>
      <c r="B710" t="s">
        <v>1423</v>
      </c>
      <c r="C710" t="s">
        <v>1424</v>
      </c>
      <c r="D710" t="s">
        <v>1402</v>
      </c>
      <c r="E710" s="9">
        <v>44532</v>
      </c>
      <c r="F710" t="s">
        <v>1437</v>
      </c>
    </row>
    <row r="711" spans="1:6">
      <c r="A711" s="9">
        <v>44174</v>
      </c>
      <c r="B711" t="s">
        <v>1436</v>
      </c>
      <c r="C711" t="s">
        <v>1425</v>
      </c>
      <c r="E711" s="9">
        <v>44533</v>
      </c>
      <c r="F711" t="s">
        <v>1446</v>
      </c>
    </row>
    <row r="712" spans="1:6">
      <c r="A712" s="9">
        <v>44175</v>
      </c>
      <c r="B712" t="s">
        <v>1445</v>
      </c>
      <c r="C712" t="s">
        <v>1437</v>
      </c>
      <c r="E712" s="9">
        <v>44536</v>
      </c>
      <c r="F712" t="s">
        <v>1478</v>
      </c>
    </row>
    <row r="713" spans="1:6">
      <c r="A713" s="9">
        <v>44176</v>
      </c>
      <c r="B713" t="s">
        <v>1454</v>
      </c>
      <c r="C713" t="s">
        <v>1446</v>
      </c>
      <c r="E713" s="9">
        <v>44537</v>
      </c>
      <c r="F713" t="s">
        <v>1424</v>
      </c>
    </row>
    <row r="714" spans="1:6">
      <c r="A714" s="9">
        <v>44177</v>
      </c>
      <c r="B714" t="s">
        <v>1463</v>
      </c>
      <c r="C714" t="s">
        <v>1426</v>
      </c>
      <c r="E714" s="9">
        <v>44539</v>
      </c>
      <c r="F714" t="s">
        <v>1437</v>
      </c>
    </row>
    <row r="715" spans="1:6">
      <c r="A715" s="9">
        <v>44178</v>
      </c>
      <c r="B715" t="s">
        <v>1471</v>
      </c>
      <c r="C715" t="s">
        <v>1438</v>
      </c>
      <c r="E715" s="9">
        <v>44540</v>
      </c>
      <c r="F715" t="s">
        <v>1446</v>
      </c>
    </row>
    <row r="716" spans="1:6">
      <c r="A716" s="9">
        <v>44179</v>
      </c>
      <c r="B716" t="s">
        <v>1477</v>
      </c>
      <c r="C716" t="s">
        <v>1478</v>
      </c>
      <c r="E716" s="9">
        <v>44543</v>
      </c>
      <c r="F716" t="s">
        <v>1478</v>
      </c>
    </row>
    <row r="717" spans="1:6">
      <c r="A717" s="9">
        <v>44180</v>
      </c>
      <c r="B717" t="s">
        <v>1423</v>
      </c>
      <c r="C717" t="s">
        <v>1424</v>
      </c>
      <c r="E717" s="9">
        <v>44544</v>
      </c>
      <c r="F717" t="s">
        <v>1424</v>
      </c>
    </row>
    <row r="718" spans="1:6">
      <c r="A718" s="9">
        <v>44181</v>
      </c>
      <c r="B718" t="s">
        <v>1436</v>
      </c>
      <c r="C718" t="s">
        <v>1425</v>
      </c>
      <c r="E718" s="9">
        <v>44545</v>
      </c>
      <c r="F718" t="s">
        <v>1425</v>
      </c>
    </row>
    <row r="719" spans="1:6">
      <c r="A719" s="9">
        <v>44182</v>
      </c>
      <c r="B719" t="s">
        <v>1445</v>
      </c>
      <c r="C719" t="s">
        <v>1437</v>
      </c>
      <c r="E719" s="9">
        <v>44546</v>
      </c>
      <c r="F719" t="s">
        <v>1437</v>
      </c>
    </row>
    <row r="720" spans="1:6">
      <c r="A720" s="9">
        <v>44183</v>
      </c>
      <c r="B720" t="s">
        <v>1454</v>
      </c>
      <c r="C720" t="s">
        <v>1446</v>
      </c>
      <c r="E720" s="9">
        <v>44547</v>
      </c>
      <c r="F720" t="s">
        <v>1446</v>
      </c>
    </row>
    <row r="721" spans="1:6">
      <c r="A721" s="9">
        <v>44184</v>
      </c>
      <c r="B721" t="s">
        <v>1463</v>
      </c>
      <c r="C721" t="s">
        <v>1426</v>
      </c>
      <c r="E721" s="9">
        <v>44550</v>
      </c>
      <c r="F721" t="s">
        <v>1478</v>
      </c>
    </row>
    <row r="722" spans="1:6">
      <c r="A722" s="9">
        <v>44185</v>
      </c>
      <c r="B722" t="s">
        <v>1471</v>
      </c>
      <c r="C722" t="s">
        <v>1438</v>
      </c>
      <c r="E722" s="9">
        <v>44551</v>
      </c>
      <c r="F722" t="s">
        <v>1424</v>
      </c>
    </row>
    <row r="723" spans="1:6">
      <c r="A723" s="9">
        <v>44186</v>
      </c>
      <c r="B723" t="s">
        <v>1477</v>
      </c>
      <c r="C723" t="s">
        <v>1478</v>
      </c>
      <c r="E723" s="9">
        <v>44552</v>
      </c>
      <c r="F723" t="s">
        <v>1425</v>
      </c>
    </row>
    <row r="724" spans="1:6">
      <c r="A724" s="9">
        <v>44187</v>
      </c>
      <c r="B724" t="s">
        <v>1423</v>
      </c>
      <c r="C724" t="s">
        <v>1424</v>
      </c>
      <c r="E724" s="9">
        <v>44553</v>
      </c>
      <c r="F724" t="s">
        <v>1437</v>
      </c>
    </row>
    <row r="725" spans="1:6">
      <c r="A725" s="9">
        <v>44188</v>
      </c>
      <c r="B725" t="s">
        <v>1436</v>
      </c>
      <c r="C725" t="s">
        <v>1425</v>
      </c>
      <c r="E725" s="9">
        <v>44554</v>
      </c>
      <c r="F725" t="s">
        <v>1446</v>
      </c>
    </row>
    <row r="726" spans="1:6">
      <c r="A726" s="9">
        <v>44189</v>
      </c>
      <c r="B726" t="s">
        <v>1445</v>
      </c>
      <c r="C726" t="s">
        <v>1437</v>
      </c>
      <c r="E726" s="9">
        <v>44557</v>
      </c>
      <c r="F726" t="s">
        <v>1478</v>
      </c>
    </row>
    <row r="727" spans="1:6">
      <c r="A727" s="9">
        <v>44190</v>
      </c>
      <c r="B727" t="s">
        <v>1454</v>
      </c>
      <c r="C727" t="s">
        <v>1446</v>
      </c>
      <c r="D727" t="s">
        <v>1402</v>
      </c>
      <c r="E727" s="9">
        <v>44558</v>
      </c>
      <c r="F727" t="s">
        <v>1424</v>
      </c>
    </row>
    <row r="728" spans="1:6">
      <c r="A728" s="9">
        <v>44191</v>
      </c>
      <c r="B728" t="s">
        <v>1463</v>
      </c>
      <c r="C728" t="s">
        <v>1426</v>
      </c>
      <c r="E728" s="9">
        <v>44559</v>
      </c>
      <c r="F728" t="s">
        <v>1425</v>
      </c>
    </row>
    <row r="729" spans="1:6">
      <c r="A729" s="9">
        <v>44192</v>
      </c>
      <c r="B729" t="s">
        <v>1471</v>
      </c>
      <c r="C729" t="s">
        <v>1438</v>
      </c>
      <c r="E729" s="9">
        <v>44560</v>
      </c>
      <c r="F729" t="s">
        <v>1437</v>
      </c>
    </row>
    <row r="730" spans="1:6">
      <c r="A730" s="9">
        <v>44193</v>
      </c>
      <c r="B730" t="s">
        <v>1477</v>
      </c>
      <c r="C730" t="s">
        <v>1478</v>
      </c>
      <c r="E730" s="9">
        <v>44561</v>
      </c>
      <c r="F730" t="s">
        <v>1446</v>
      </c>
    </row>
    <row r="731" spans="1:6">
      <c r="A731" s="9">
        <v>44194</v>
      </c>
      <c r="B731" t="s">
        <v>1423</v>
      </c>
      <c r="C731" t="s">
        <v>1424</v>
      </c>
    </row>
    <row r="732" spans="1:6">
      <c r="A732" s="9">
        <v>44195</v>
      </c>
      <c r="B732" t="s">
        <v>1436</v>
      </c>
      <c r="C732" t="s">
        <v>1425</v>
      </c>
    </row>
    <row r="733" spans="1:6">
      <c r="A733" s="9">
        <v>44196</v>
      </c>
      <c r="B733" t="s">
        <v>1445</v>
      </c>
      <c r="C733" t="s">
        <v>1437</v>
      </c>
    </row>
    <row r="734" spans="1:6">
      <c r="A734" s="9">
        <v>44197</v>
      </c>
      <c r="B734" t="s">
        <v>1454</v>
      </c>
      <c r="C734" t="s">
        <v>1446</v>
      </c>
      <c r="D734" t="s">
        <v>1402</v>
      </c>
    </row>
    <row r="735" spans="1:6">
      <c r="A735" s="9">
        <v>44198</v>
      </c>
      <c r="B735" t="s">
        <v>1463</v>
      </c>
      <c r="C735" t="s">
        <v>1426</v>
      </c>
    </row>
    <row r="736" spans="1:6">
      <c r="A736" s="9">
        <v>44199</v>
      </c>
      <c r="B736" t="s">
        <v>1471</v>
      </c>
      <c r="C736" t="s">
        <v>1438</v>
      </c>
    </row>
    <row r="737" spans="1:4">
      <c r="A737" s="9">
        <v>44200</v>
      </c>
      <c r="B737" t="s">
        <v>1477</v>
      </c>
      <c r="C737" t="s">
        <v>1478</v>
      </c>
    </row>
    <row r="738" spans="1:4">
      <c r="A738" s="9">
        <v>44201</v>
      </c>
      <c r="B738" t="s">
        <v>1423</v>
      </c>
      <c r="C738" t="s">
        <v>1424</v>
      </c>
    </row>
    <row r="739" spans="1:4">
      <c r="A739" s="9">
        <v>44202</v>
      </c>
      <c r="B739" t="s">
        <v>1436</v>
      </c>
      <c r="C739" t="s">
        <v>1425</v>
      </c>
    </row>
    <row r="740" spans="1:4">
      <c r="A740" s="9">
        <v>44203</v>
      </c>
      <c r="B740" t="s">
        <v>1445</v>
      </c>
      <c r="C740" t="s">
        <v>1437</v>
      </c>
    </row>
    <row r="741" spans="1:4">
      <c r="A741" s="9">
        <v>44204</v>
      </c>
      <c r="B741" t="s">
        <v>1454</v>
      </c>
      <c r="C741" t="s">
        <v>1446</v>
      </c>
    </row>
    <row r="742" spans="1:4">
      <c r="A742" s="9">
        <v>44205</v>
      </c>
      <c r="B742" t="s">
        <v>1463</v>
      </c>
      <c r="C742" t="s">
        <v>1426</v>
      </c>
    </row>
    <row r="743" spans="1:4">
      <c r="A743" s="9">
        <v>44206</v>
      </c>
      <c r="B743" t="s">
        <v>1471</v>
      </c>
      <c r="C743" t="s">
        <v>1438</v>
      </c>
    </row>
    <row r="744" spans="1:4">
      <c r="A744" s="9">
        <v>44207</v>
      </c>
      <c r="B744" t="s">
        <v>1477</v>
      </c>
      <c r="C744" t="s">
        <v>1478</v>
      </c>
      <c r="D744" t="s">
        <v>1402</v>
      </c>
    </row>
    <row r="745" spans="1:4">
      <c r="A745" s="9">
        <v>44208</v>
      </c>
      <c r="B745" t="s">
        <v>1423</v>
      </c>
      <c r="C745" t="s">
        <v>1424</v>
      </c>
    </row>
    <row r="746" spans="1:4">
      <c r="A746" s="9">
        <v>44209</v>
      </c>
      <c r="B746" t="s">
        <v>1436</v>
      </c>
      <c r="C746" t="s">
        <v>1425</v>
      </c>
    </row>
    <row r="747" spans="1:4">
      <c r="A747" s="9">
        <v>44210</v>
      </c>
      <c r="B747" t="s">
        <v>1445</v>
      </c>
      <c r="C747" t="s">
        <v>1437</v>
      </c>
    </row>
    <row r="748" spans="1:4">
      <c r="A748" s="9">
        <v>44211</v>
      </c>
      <c r="B748" t="s">
        <v>1454</v>
      </c>
      <c r="C748" t="s">
        <v>1446</v>
      </c>
    </row>
    <row r="749" spans="1:4">
      <c r="A749" s="9">
        <v>44212</v>
      </c>
      <c r="B749" t="s">
        <v>1463</v>
      </c>
      <c r="C749" t="s">
        <v>1426</v>
      </c>
    </row>
    <row r="750" spans="1:4">
      <c r="A750" s="9">
        <v>44213</v>
      </c>
      <c r="B750" t="s">
        <v>1471</v>
      </c>
      <c r="C750" t="s">
        <v>1438</v>
      </c>
    </row>
    <row r="751" spans="1:4">
      <c r="A751" s="9">
        <v>44214</v>
      </c>
      <c r="B751" t="s">
        <v>1477</v>
      </c>
      <c r="C751" t="s">
        <v>1478</v>
      </c>
    </row>
    <row r="752" spans="1:4">
      <c r="A752" s="9">
        <v>44215</v>
      </c>
      <c r="B752" t="s">
        <v>1423</v>
      </c>
      <c r="C752" t="s">
        <v>1424</v>
      </c>
    </row>
    <row r="753" spans="1:3">
      <c r="A753" s="9">
        <v>44216</v>
      </c>
      <c r="B753" t="s">
        <v>1436</v>
      </c>
      <c r="C753" t="s">
        <v>1425</v>
      </c>
    </row>
    <row r="754" spans="1:3">
      <c r="A754" s="9">
        <v>44217</v>
      </c>
      <c r="B754" t="s">
        <v>1445</v>
      </c>
      <c r="C754" t="s">
        <v>1437</v>
      </c>
    </row>
    <row r="755" spans="1:3">
      <c r="A755" s="9">
        <v>44218</v>
      </c>
      <c r="B755" t="s">
        <v>1454</v>
      </c>
      <c r="C755" t="s">
        <v>1446</v>
      </c>
    </row>
    <row r="756" spans="1:3">
      <c r="A756" s="9">
        <v>44219</v>
      </c>
      <c r="B756" t="s">
        <v>1463</v>
      </c>
      <c r="C756" t="s">
        <v>1426</v>
      </c>
    </row>
    <row r="757" spans="1:3">
      <c r="A757" s="9">
        <v>44220</v>
      </c>
      <c r="B757" t="s">
        <v>1471</v>
      </c>
      <c r="C757" t="s">
        <v>1438</v>
      </c>
    </row>
    <row r="758" spans="1:3">
      <c r="A758" s="9">
        <v>44221</v>
      </c>
      <c r="B758" t="s">
        <v>1477</v>
      </c>
      <c r="C758" t="s">
        <v>1478</v>
      </c>
    </row>
    <row r="759" spans="1:3">
      <c r="A759" s="9">
        <v>44222</v>
      </c>
      <c r="B759" t="s">
        <v>1423</v>
      </c>
      <c r="C759" t="s">
        <v>1424</v>
      </c>
    </row>
    <row r="760" spans="1:3">
      <c r="A760" s="9">
        <v>44223</v>
      </c>
      <c r="B760" t="s">
        <v>1436</v>
      </c>
      <c r="C760" t="s">
        <v>1425</v>
      </c>
    </row>
    <row r="761" spans="1:3">
      <c r="A761" s="9">
        <v>44224</v>
      </c>
      <c r="B761" t="s">
        <v>1445</v>
      </c>
      <c r="C761" t="s">
        <v>1437</v>
      </c>
    </row>
    <row r="762" spans="1:3">
      <c r="A762" s="9">
        <v>44225</v>
      </c>
      <c r="B762" t="s">
        <v>1454</v>
      </c>
      <c r="C762" t="s">
        <v>1446</v>
      </c>
    </row>
    <row r="763" spans="1:3">
      <c r="A763" s="9">
        <v>44226</v>
      </c>
      <c r="B763" t="s">
        <v>1463</v>
      </c>
      <c r="C763" t="s">
        <v>1426</v>
      </c>
    </row>
    <row r="764" spans="1:3">
      <c r="A764" s="9">
        <v>44227</v>
      </c>
      <c r="B764" t="s">
        <v>1471</v>
      </c>
      <c r="C764" t="s">
        <v>1438</v>
      </c>
    </row>
    <row r="765" spans="1:3">
      <c r="A765" s="9">
        <v>44228</v>
      </c>
      <c r="B765" t="s">
        <v>1477</v>
      </c>
      <c r="C765" t="s">
        <v>1478</v>
      </c>
    </row>
    <row r="766" spans="1:3">
      <c r="A766" s="9">
        <v>44229</v>
      </c>
      <c r="B766" t="s">
        <v>1423</v>
      </c>
      <c r="C766" t="s">
        <v>1424</v>
      </c>
    </row>
    <row r="767" spans="1:3">
      <c r="A767" s="9">
        <v>44230</v>
      </c>
      <c r="B767" t="s">
        <v>1436</v>
      </c>
      <c r="C767" t="s">
        <v>1425</v>
      </c>
    </row>
    <row r="768" spans="1:3">
      <c r="A768" s="9">
        <v>44231</v>
      </c>
      <c r="B768" t="s">
        <v>1445</v>
      </c>
      <c r="C768" t="s">
        <v>1437</v>
      </c>
    </row>
    <row r="769" spans="1:3">
      <c r="A769" s="9">
        <v>44232</v>
      </c>
      <c r="B769" t="s">
        <v>1454</v>
      </c>
      <c r="C769" t="s">
        <v>1446</v>
      </c>
    </row>
    <row r="770" spans="1:3">
      <c r="A770" s="9">
        <v>44233</v>
      </c>
      <c r="B770" t="s">
        <v>1463</v>
      </c>
      <c r="C770" t="s">
        <v>1426</v>
      </c>
    </row>
    <row r="771" spans="1:3">
      <c r="A771" s="9">
        <v>44234</v>
      </c>
      <c r="B771" t="s">
        <v>1471</v>
      </c>
      <c r="C771" t="s">
        <v>1438</v>
      </c>
    </row>
    <row r="772" spans="1:3">
      <c r="A772" s="9">
        <v>44235</v>
      </c>
      <c r="B772" t="s">
        <v>1477</v>
      </c>
      <c r="C772" t="s">
        <v>1478</v>
      </c>
    </row>
    <row r="773" spans="1:3">
      <c r="A773" s="9">
        <v>44236</v>
      </c>
      <c r="B773" t="s">
        <v>1423</v>
      </c>
      <c r="C773" t="s">
        <v>1424</v>
      </c>
    </row>
    <row r="774" spans="1:3">
      <c r="A774" s="9">
        <v>44237</v>
      </c>
      <c r="B774" t="s">
        <v>1436</v>
      </c>
      <c r="C774" t="s">
        <v>1425</v>
      </c>
    </row>
    <row r="775" spans="1:3">
      <c r="A775" s="9">
        <v>44238</v>
      </c>
      <c r="B775" t="s">
        <v>1445</v>
      </c>
      <c r="C775" t="s">
        <v>1437</v>
      </c>
    </row>
    <row r="776" spans="1:3">
      <c r="A776" s="9">
        <v>44239</v>
      </c>
      <c r="B776" t="s">
        <v>1454</v>
      </c>
      <c r="C776" t="s">
        <v>1446</v>
      </c>
    </row>
    <row r="777" spans="1:3">
      <c r="A777" s="9">
        <v>44240</v>
      </c>
      <c r="B777" t="s">
        <v>1463</v>
      </c>
      <c r="C777" t="s">
        <v>1426</v>
      </c>
    </row>
    <row r="778" spans="1:3">
      <c r="A778" s="9">
        <v>44241</v>
      </c>
      <c r="B778" t="s">
        <v>1471</v>
      </c>
      <c r="C778" t="s">
        <v>1438</v>
      </c>
    </row>
    <row r="779" spans="1:3">
      <c r="A779" s="9">
        <v>44242</v>
      </c>
      <c r="B779" t="s">
        <v>1477</v>
      </c>
      <c r="C779" t="s">
        <v>1478</v>
      </c>
    </row>
    <row r="780" spans="1:3">
      <c r="A780" s="9">
        <v>44243</v>
      </c>
      <c r="B780" t="s">
        <v>1423</v>
      </c>
      <c r="C780" t="s">
        <v>1424</v>
      </c>
    </row>
    <row r="781" spans="1:3">
      <c r="A781" s="9">
        <v>44244</v>
      </c>
      <c r="B781" t="s">
        <v>1436</v>
      </c>
      <c r="C781" t="s">
        <v>1425</v>
      </c>
    </row>
    <row r="782" spans="1:3">
      <c r="A782" s="9">
        <v>44245</v>
      </c>
      <c r="B782" t="s">
        <v>1445</v>
      </c>
      <c r="C782" t="s">
        <v>1437</v>
      </c>
    </row>
    <row r="783" spans="1:3">
      <c r="A783" s="9">
        <v>44246</v>
      </c>
      <c r="B783" t="s">
        <v>1454</v>
      </c>
      <c r="C783" t="s">
        <v>1446</v>
      </c>
    </row>
    <row r="784" spans="1:3">
      <c r="A784" s="9">
        <v>44247</v>
      </c>
      <c r="B784" t="s">
        <v>1463</v>
      </c>
      <c r="C784" t="s">
        <v>1426</v>
      </c>
    </row>
    <row r="785" spans="1:3">
      <c r="A785" s="9">
        <v>44248</v>
      </c>
      <c r="B785" t="s">
        <v>1471</v>
      </c>
      <c r="C785" t="s">
        <v>1438</v>
      </c>
    </row>
    <row r="786" spans="1:3">
      <c r="A786" s="9">
        <v>44249</v>
      </c>
      <c r="B786" t="s">
        <v>1477</v>
      </c>
      <c r="C786" t="s">
        <v>1478</v>
      </c>
    </row>
    <row r="787" spans="1:3">
      <c r="A787" s="9">
        <v>44250</v>
      </c>
      <c r="B787" t="s">
        <v>1423</v>
      </c>
      <c r="C787" t="s">
        <v>1424</v>
      </c>
    </row>
    <row r="788" spans="1:3">
      <c r="A788" s="9">
        <v>44251</v>
      </c>
      <c r="B788" t="s">
        <v>1436</v>
      </c>
      <c r="C788" t="s">
        <v>1425</v>
      </c>
    </row>
    <row r="789" spans="1:3">
      <c r="A789" s="9">
        <v>44252</v>
      </c>
      <c r="B789" t="s">
        <v>1445</v>
      </c>
      <c r="C789" t="s">
        <v>1437</v>
      </c>
    </row>
    <row r="790" spans="1:3">
      <c r="A790" s="9">
        <v>44253</v>
      </c>
      <c r="B790" t="s">
        <v>1454</v>
      </c>
      <c r="C790" t="s">
        <v>1446</v>
      </c>
    </row>
    <row r="791" spans="1:3">
      <c r="A791" s="9">
        <v>44254</v>
      </c>
      <c r="B791" t="s">
        <v>1463</v>
      </c>
      <c r="C791" t="s">
        <v>1426</v>
      </c>
    </row>
    <row r="792" spans="1:3">
      <c r="A792" s="9">
        <v>44255</v>
      </c>
      <c r="B792" t="s">
        <v>1471</v>
      </c>
      <c r="C792" t="s">
        <v>1438</v>
      </c>
    </row>
    <row r="793" spans="1:3">
      <c r="A793" s="9">
        <v>44256</v>
      </c>
      <c r="B793" t="s">
        <v>1477</v>
      </c>
      <c r="C793" t="s">
        <v>1478</v>
      </c>
    </row>
    <row r="794" spans="1:3">
      <c r="A794" s="9">
        <v>44257</v>
      </c>
      <c r="B794" t="s">
        <v>1423</v>
      </c>
      <c r="C794" t="s">
        <v>1424</v>
      </c>
    </row>
    <row r="795" spans="1:3">
      <c r="A795" s="9">
        <v>44258</v>
      </c>
      <c r="B795" t="s">
        <v>1436</v>
      </c>
      <c r="C795" t="s">
        <v>1425</v>
      </c>
    </row>
    <row r="796" spans="1:3">
      <c r="A796" s="9">
        <v>44259</v>
      </c>
      <c r="B796" t="s">
        <v>1445</v>
      </c>
      <c r="C796" t="s">
        <v>1437</v>
      </c>
    </row>
    <row r="797" spans="1:3">
      <c r="A797" s="9">
        <v>44260</v>
      </c>
      <c r="B797" t="s">
        <v>1454</v>
      </c>
      <c r="C797" t="s">
        <v>1446</v>
      </c>
    </row>
    <row r="798" spans="1:3">
      <c r="A798" s="9">
        <v>44261</v>
      </c>
      <c r="B798" t="s">
        <v>1463</v>
      </c>
      <c r="C798" t="s">
        <v>1426</v>
      </c>
    </row>
    <row r="799" spans="1:3">
      <c r="A799" s="9">
        <v>44262</v>
      </c>
      <c r="B799" t="s">
        <v>1471</v>
      </c>
      <c r="C799" t="s">
        <v>1438</v>
      </c>
    </row>
    <row r="800" spans="1:3">
      <c r="A800" s="9">
        <v>44263</v>
      </c>
      <c r="B800" t="s">
        <v>1477</v>
      </c>
      <c r="C800" t="s">
        <v>1478</v>
      </c>
    </row>
    <row r="801" spans="1:4">
      <c r="A801" s="9">
        <v>44264</v>
      </c>
      <c r="B801" t="s">
        <v>1423</v>
      </c>
      <c r="C801" t="s">
        <v>1424</v>
      </c>
    </row>
    <row r="802" spans="1:4">
      <c r="A802" s="9">
        <v>44265</v>
      </c>
      <c r="B802" t="s">
        <v>1436</v>
      </c>
      <c r="C802" t="s">
        <v>1425</v>
      </c>
    </row>
    <row r="803" spans="1:4">
      <c r="A803" s="9">
        <v>44266</v>
      </c>
      <c r="B803" t="s">
        <v>1445</v>
      </c>
      <c r="C803" t="s">
        <v>1437</v>
      </c>
    </row>
    <row r="804" spans="1:4">
      <c r="A804" s="9">
        <v>44267</v>
      </c>
      <c r="B804" t="s">
        <v>1454</v>
      </c>
      <c r="C804" t="s">
        <v>1446</v>
      </c>
    </row>
    <row r="805" spans="1:4">
      <c r="A805" s="9">
        <v>44268</v>
      </c>
      <c r="B805" t="s">
        <v>1463</v>
      </c>
      <c r="C805" t="s">
        <v>1426</v>
      </c>
    </row>
    <row r="806" spans="1:4">
      <c r="A806" s="9">
        <v>44269</v>
      </c>
      <c r="B806" t="s">
        <v>1471</v>
      </c>
      <c r="C806" t="s">
        <v>1438</v>
      </c>
    </row>
    <row r="807" spans="1:4">
      <c r="A807" s="9">
        <v>44270</v>
      </c>
      <c r="B807" t="s">
        <v>1477</v>
      </c>
      <c r="C807" t="s">
        <v>1478</v>
      </c>
    </row>
    <row r="808" spans="1:4">
      <c r="A808" s="9">
        <v>44271</v>
      </c>
      <c r="B808" t="s">
        <v>1423</v>
      </c>
      <c r="C808" t="s">
        <v>1424</v>
      </c>
    </row>
    <row r="809" spans="1:4">
      <c r="A809" s="9">
        <v>44272</v>
      </c>
      <c r="B809" t="s">
        <v>1436</v>
      </c>
      <c r="C809" t="s">
        <v>1425</v>
      </c>
    </row>
    <row r="810" spans="1:4">
      <c r="A810" s="9">
        <v>44273</v>
      </c>
      <c r="B810" t="s">
        <v>1445</v>
      </c>
      <c r="C810" t="s">
        <v>1437</v>
      </c>
    </row>
    <row r="811" spans="1:4">
      <c r="A811" s="9">
        <v>44274</v>
      </c>
      <c r="B811" t="s">
        <v>1454</v>
      </c>
      <c r="C811" t="s">
        <v>1446</v>
      </c>
    </row>
    <row r="812" spans="1:4">
      <c r="A812" s="9">
        <v>44275</v>
      </c>
      <c r="B812" t="s">
        <v>1463</v>
      </c>
      <c r="C812" t="s">
        <v>1426</v>
      </c>
    </row>
    <row r="813" spans="1:4">
      <c r="A813" s="9">
        <v>44276</v>
      </c>
      <c r="B813" t="s">
        <v>1471</v>
      </c>
      <c r="C813" t="s">
        <v>1438</v>
      </c>
    </row>
    <row r="814" spans="1:4">
      <c r="A814" s="9">
        <v>44277</v>
      </c>
      <c r="B814" t="s">
        <v>1477</v>
      </c>
      <c r="C814" t="s">
        <v>1478</v>
      </c>
      <c r="D814" t="s">
        <v>1402</v>
      </c>
    </row>
    <row r="815" spans="1:4">
      <c r="A815" s="9">
        <v>44278</v>
      </c>
      <c r="B815" t="s">
        <v>1423</v>
      </c>
      <c r="C815" t="s">
        <v>1424</v>
      </c>
    </row>
    <row r="816" spans="1:4">
      <c r="A816" s="9">
        <v>44279</v>
      </c>
      <c r="B816" t="s">
        <v>1436</v>
      </c>
      <c r="C816" t="s">
        <v>1425</v>
      </c>
    </row>
    <row r="817" spans="1:4">
      <c r="A817" s="9">
        <v>44280</v>
      </c>
      <c r="B817" t="s">
        <v>1445</v>
      </c>
      <c r="C817" t="s">
        <v>1437</v>
      </c>
    </row>
    <row r="818" spans="1:4">
      <c r="A818" s="9">
        <v>44281</v>
      </c>
      <c r="B818" t="s">
        <v>1454</v>
      </c>
      <c r="C818" t="s">
        <v>1446</v>
      </c>
    </row>
    <row r="819" spans="1:4">
      <c r="A819" s="9">
        <v>44282</v>
      </c>
      <c r="B819" t="s">
        <v>1463</v>
      </c>
      <c r="C819" t="s">
        <v>1426</v>
      </c>
    </row>
    <row r="820" spans="1:4">
      <c r="A820" s="9">
        <v>44283</v>
      </c>
      <c r="B820" t="s">
        <v>1471</v>
      </c>
      <c r="C820" t="s">
        <v>1438</v>
      </c>
    </row>
    <row r="821" spans="1:4">
      <c r="A821" s="9">
        <v>44284</v>
      </c>
      <c r="B821" t="s">
        <v>1477</v>
      </c>
      <c r="C821" t="s">
        <v>1478</v>
      </c>
      <c r="D821" t="s">
        <v>1680</v>
      </c>
    </row>
    <row r="822" spans="1:4">
      <c r="A822" s="9">
        <v>44285</v>
      </c>
      <c r="B822" t="s">
        <v>1423</v>
      </c>
      <c r="C822" t="s">
        <v>1424</v>
      </c>
      <c r="D822" t="s">
        <v>1680</v>
      </c>
    </row>
    <row r="823" spans="1:4">
      <c r="A823" s="9">
        <v>44286</v>
      </c>
      <c r="B823" t="s">
        <v>1436</v>
      </c>
      <c r="C823" t="s">
        <v>1425</v>
      </c>
      <c r="D823" t="s">
        <v>1680</v>
      </c>
    </row>
    <row r="824" spans="1:4">
      <c r="A824" s="9">
        <v>44287</v>
      </c>
      <c r="B824" t="s">
        <v>1445</v>
      </c>
      <c r="C824" t="s">
        <v>1437</v>
      </c>
      <c r="D824" t="s">
        <v>1402</v>
      </c>
    </row>
    <row r="825" spans="1:4">
      <c r="A825" s="9">
        <v>44288</v>
      </c>
      <c r="B825" t="s">
        <v>1454</v>
      </c>
      <c r="C825" t="s">
        <v>1446</v>
      </c>
      <c r="D825" t="s">
        <v>1402</v>
      </c>
    </row>
    <row r="826" spans="1:4">
      <c r="A826" s="9">
        <v>44289</v>
      </c>
      <c r="B826" t="s">
        <v>1463</v>
      </c>
      <c r="C826" t="s">
        <v>1426</v>
      </c>
    </row>
    <row r="827" spans="1:4">
      <c r="A827" s="9">
        <v>44290</v>
      </c>
      <c r="B827" t="s">
        <v>1471</v>
      </c>
      <c r="C827" t="s">
        <v>1438</v>
      </c>
    </row>
    <row r="828" spans="1:4">
      <c r="A828" s="9">
        <v>44291</v>
      </c>
      <c r="B828" t="s">
        <v>1477</v>
      </c>
      <c r="C828" t="s">
        <v>1478</v>
      </c>
    </row>
    <row r="829" spans="1:4">
      <c r="A829" s="9">
        <v>44292</v>
      </c>
      <c r="B829" t="s">
        <v>1423</v>
      </c>
      <c r="C829" t="s">
        <v>1424</v>
      </c>
    </row>
    <row r="830" spans="1:4">
      <c r="A830" s="9">
        <v>44293</v>
      </c>
      <c r="B830" t="s">
        <v>1436</v>
      </c>
      <c r="C830" t="s">
        <v>1425</v>
      </c>
    </row>
    <row r="831" spans="1:4">
      <c r="A831" s="9">
        <v>44294</v>
      </c>
      <c r="B831" t="s">
        <v>1445</v>
      </c>
      <c r="C831" t="s">
        <v>1437</v>
      </c>
    </row>
    <row r="832" spans="1:4">
      <c r="A832" s="9">
        <v>44295</v>
      </c>
      <c r="B832" t="s">
        <v>1454</v>
      </c>
      <c r="C832" t="s">
        <v>1446</v>
      </c>
    </row>
    <row r="833" spans="1:3">
      <c r="A833" s="9">
        <v>44296</v>
      </c>
      <c r="B833" t="s">
        <v>1463</v>
      </c>
      <c r="C833" t="s">
        <v>1426</v>
      </c>
    </row>
    <row r="834" spans="1:3">
      <c r="A834" s="9">
        <v>44297</v>
      </c>
      <c r="B834" t="s">
        <v>1471</v>
      </c>
      <c r="C834" t="s">
        <v>1438</v>
      </c>
    </row>
    <row r="835" spans="1:3">
      <c r="A835" s="9">
        <v>44298</v>
      </c>
      <c r="B835" t="s">
        <v>1477</v>
      </c>
      <c r="C835" t="s">
        <v>1478</v>
      </c>
    </row>
    <row r="836" spans="1:3">
      <c r="A836" s="9">
        <v>44299</v>
      </c>
      <c r="B836" t="s">
        <v>1423</v>
      </c>
      <c r="C836" t="s">
        <v>1424</v>
      </c>
    </row>
    <row r="837" spans="1:3">
      <c r="A837" s="9">
        <v>44300</v>
      </c>
      <c r="B837" t="s">
        <v>1436</v>
      </c>
      <c r="C837" t="s">
        <v>1425</v>
      </c>
    </row>
    <row r="838" spans="1:3">
      <c r="A838" s="9">
        <v>44301</v>
      </c>
      <c r="B838" t="s">
        <v>1445</v>
      </c>
      <c r="C838" t="s">
        <v>1437</v>
      </c>
    </row>
    <row r="839" spans="1:3">
      <c r="A839" s="9">
        <v>44302</v>
      </c>
      <c r="B839" t="s">
        <v>1454</v>
      </c>
      <c r="C839" t="s">
        <v>1446</v>
      </c>
    </row>
    <row r="840" spans="1:3">
      <c r="A840" s="9">
        <v>44303</v>
      </c>
      <c r="B840" t="s">
        <v>1463</v>
      </c>
      <c r="C840" t="s">
        <v>1426</v>
      </c>
    </row>
    <row r="841" spans="1:3">
      <c r="A841" s="9">
        <v>44304</v>
      </c>
      <c r="B841" t="s">
        <v>1471</v>
      </c>
      <c r="C841" t="s">
        <v>1438</v>
      </c>
    </row>
    <row r="842" spans="1:3">
      <c r="A842" s="9">
        <v>44305</v>
      </c>
      <c r="B842" t="s">
        <v>1477</v>
      </c>
      <c r="C842" t="s">
        <v>1478</v>
      </c>
    </row>
    <row r="843" spans="1:3">
      <c r="A843" s="9">
        <v>44306</v>
      </c>
      <c r="B843" t="s">
        <v>1423</v>
      </c>
      <c r="C843" t="s">
        <v>1424</v>
      </c>
    </row>
    <row r="844" spans="1:3">
      <c r="A844" s="9">
        <v>44307</v>
      </c>
      <c r="B844" t="s">
        <v>1436</v>
      </c>
      <c r="C844" t="s">
        <v>1425</v>
      </c>
    </row>
    <row r="845" spans="1:3">
      <c r="A845" s="9">
        <v>44308</v>
      </c>
      <c r="B845" t="s">
        <v>1445</v>
      </c>
      <c r="C845" t="s">
        <v>1437</v>
      </c>
    </row>
    <row r="846" spans="1:3">
      <c r="A846" s="9">
        <v>44309</v>
      </c>
      <c r="B846" t="s">
        <v>1454</v>
      </c>
      <c r="C846" t="s">
        <v>1446</v>
      </c>
    </row>
    <row r="847" spans="1:3">
      <c r="A847" s="9">
        <v>44310</v>
      </c>
      <c r="B847" t="s">
        <v>1463</v>
      </c>
      <c r="C847" t="s">
        <v>1426</v>
      </c>
    </row>
    <row r="848" spans="1:3">
      <c r="A848" s="9">
        <v>44311</v>
      </c>
      <c r="B848" t="s">
        <v>1471</v>
      </c>
      <c r="C848" t="s">
        <v>1438</v>
      </c>
    </row>
    <row r="849" spans="1:3">
      <c r="A849" s="9">
        <v>44312</v>
      </c>
      <c r="B849" t="s">
        <v>1477</v>
      </c>
      <c r="C849" t="s">
        <v>1478</v>
      </c>
    </row>
    <row r="850" spans="1:3">
      <c r="A850" s="9">
        <v>44313</v>
      </c>
      <c r="B850" t="s">
        <v>1423</v>
      </c>
      <c r="C850" t="s">
        <v>1424</v>
      </c>
    </row>
    <row r="851" spans="1:3">
      <c r="A851" s="9">
        <v>44314</v>
      </c>
      <c r="B851" t="s">
        <v>1436</v>
      </c>
      <c r="C851" t="s">
        <v>1425</v>
      </c>
    </row>
    <row r="852" spans="1:3">
      <c r="A852" s="9">
        <v>44315</v>
      </c>
      <c r="B852" t="s">
        <v>1445</v>
      </c>
      <c r="C852" t="s">
        <v>1437</v>
      </c>
    </row>
    <row r="853" spans="1:3">
      <c r="A853" s="9">
        <v>44316</v>
      </c>
      <c r="B853" t="s">
        <v>1454</v>
      </c>
      <c r="C853" t="s">
        <v>1446</v>
      </c>
    </row>
    <row r="854" spans="1:3">
      <c r="A854" s="9">
        <v>44317</v>
      </c>
      <c r="B854" t="s">
        <v>1463</v>
      </c>
      <c r="C854" t="s">
        <v>1426</v>
      </c>
    </row>
    <row r="855" spans="1:3">
      <c r="A855" s="9">
        <v>44318</v>
      </c>
      <c r="B855" t="s">
        <v>1471</v>
      </c>
      <c r="C855" t="s">
        <v>1438</v>
      </c>
    </row>
    <row r="856" spans="1:3">
      <c r="A856" s="9">
        <v>44319</v>
      </c>
      <c r="B856" t="s">
        <v>1477</v>
      </c>
      <c r="C856" t="s">
        <v>1478</v>
      </c>
    </row>
    <row r="857" spans="1:3">
      <c r="A857" s="9">
        <v>44320</v>
      </c>
      <c r="B857" t="s">
        <v>1423</v>
      </c>
      <c r="C857" t="s">
        <v>1424</v>
      </c>
    </row>
    <row r="858" spans="1:3">
      <c r="A858" s="9">
        <v>44321</v>
      </c>
      <c r="B858" t="s">
        <v>1436</v>
      </c>
      <c r="C858" t="s">
        <v>1425</v>
      </c>
    </row>
    <row r="859" spans="1:3">
      <c r="A859" s="9">
        <v>44322</v>
      </c>
      <c r="B859" t="s">
        <v>1445</v>
      </c>
      <c r="C859" t="s">
        <v>1437</v>
      </c>
    </row>
    <row r="860" spans="1:3">
      <c r="A860" s="9">
        <v>44323</v>
      </c>
      <c r="B860" t="s">
        <v>1454</v>
      </c>
      <c r="C860" t="s">
        <v>1446</v>
      </c>
    </row>
    <row r="861" spans="1:3">
      <c r="A861" s="9">
        <v>44324</v>
      </c>
      <c r="B861" t="s">
        <v>1463</v>
      </c>
      <c r="C861" t="s">
        <v>1426</v>
      </c>
    </row>
    <row r="862" spans="1:3">
      <c r="A862" s="9">
        <v>44325</v>
      </c>
      <c r="B862" t="s">
        <v>1471</v>
      </c>
      <c r="C862" t="s">
        <v>1438</v>
      </c>
    </row>
    <row r="863" spans="1:3">
      <c r="A863" s="9">
        <v>44326</v>
      </c>
      <c r="B863" t="s">
        <v>1477</v>
      </c>
      <c r="C863" t="s">
        <v>1478</v>
      </c>
    </row>
    <row r="864" spans="1:3">
      <c r="A864" s="9">
        <v>44327</v>
      </c>
      <c r="B864" t="s">
        <v>1423</v>
      </c>
      <c r="C864" t="s">
        <v>1424</v>
      </c>
    </row>
    <row r="865" spans="1:4">
      <c r="A865" s="9">
        <v>44328</v>
      </c>
      <c r="B865" t="s">
        <v>1436</v>
      </c>
      <c r="C865" t="s">
        <v>1425</v>
      </c>
    </row>
    <row r="866" spans="1:4">
      <c r="A866" s="9">
        <v>44329</v>
      </c>
      <c r="B866" t="s">
        <v>1445</v>
      </c>
      <c r="C866" t="s">
        <v>1437</v>
      </c>
    </row>
    <row r="867" spans="1:4">
      <c r="A867" s="9">
        <v>44330</v>
      </c>
      <c r="B867" t="s">
        <v>1454</v>
      </c>
      <c r="C867" t="s">
        <v>1446</v>
      </c>
    </row>
    <row r="868" spans="1:4">
      <c r="A868" s="9">
        <v>44331</v>
      </c>
      <c r="B868" t="s">
        <v>1463</v>
      </c>
      <c r="C868" t="s">
        <v>1426</v>
      </c>
    </row>
    <row r="869" spans="1:4">
      <c r="A869" s="9">
        <v>44332</v>
      </c>
      <c r="B869" t="s">
        <v>1471</v>
      </c>
      <c r="C869" t="s">
        <v>1438</v>
      </c>
    </row>
    <row r="870" spans="1:4">
      <c r="A870" s="9">
        <v>44333</v>
      </c>
      <c r="B870" t="s">
        <v>1477</v>
      </c>
      <c r="C870" t="s">
        <v>1478</v>
      </c>
      <c r="D870" t="s">
        <v>1402</v>
      </c>
    </row>
    <row r="871" spans="1:4">
      <c r="A871" s="9">
        <v>44334</v>
      </c>
      <c r="B871" t="s">
        <v>1423</v>
      </c>
      <c r="C871" t="s">
        <v>1424</v>
      </c>
    </row>
    <row r="872" spans="1:4">
      <c r="A872" s="9">
        <v>44335</v>
      </c>
      <c r="B872" t="s">
        <v>1436</v>
      </c>
      <c r="C872" t="s">
        <v>1425</v>
      </c>
    </row>
    <row r="873" spans="1:4">
      <c r="A873" s="9">
        <v>44336</v>
      </c>
      <c r="B873" t="s">
        <v>1445</v>
      </c>
      <c r="C873" t="s">
        <v>1437</v>
      </c>
    </row>
    <row r="874" spans="1:4">
      <c r="A874" s="9">
        <v>44337</v>
      </c>
      <c r="B874" t="s">
        <v>1454</v>
      </c>
      <c r="C874" t="s">
        <v>1446</v>
      </c>
    </row>
    <row r="875" spans="1:4">
      <c r="A875" s="9">
        <v>44338</v>
      </c>
      <c r="B875" t="s">
        <v>1463</v>
      </c>
      <c r="C875" t="s">
        <v>1426</v>
      </c>
    </row>
    <row r="876" spans="1:4">
      <c r="A876" s="9">
        <v>44339</v>
      </c>
      <c r="B876" t="s">
        <v>1471</v>
      </c>
      <c r="C876" t="s">
        <v>1438</v>
      </c>
    </row>
    <row r="877" spans="1:4">
      <c r="A877" s="9">
        <v>44340</v>
      </c>
      <c r="B877" t="s">
        <v>1477</v>
      </c>
      <c r="C877" t="s">
        <v>1478</v>
      </c>
    </row>
    <row r="878" spans="1:4">
      <c r="A878" s="9">
        <v>44341</v>
      </c>
      <c r="B878" t="s">
        <v>1423</v>
      </c>
      <c r="C878" t="s">
        <v>1424</v>
      </c>
    </row>
    <row r="879" spans="1:4">
      <c r="A879" s="9">
        <v>44342</v>
      </c>
      <c r="B879" t="s">
        <v>1436</v>
      </c>
      <c r="C879" t="s">
        <v>1425</v>
      </c>
    </row>
    <row r="880" spans="1:4">
      <c r="A880" s="9">
        <v>44343</v>
      </c>
      <c r="B880" t="s">
        <v>1445</v>
      </c>
      <c r="C880" t="s">
        <v>1437</v>
      </c>
    </row>
    <row r="881" spans="1:4">
      <c r="A881" s="9">
        <v>44344</v>
      </c>
      <c r="B881" t="s">
        <v>1454</v>
      </c>
      <c r="C881" t="s">
        <v>1446</v>
      </c>
    </row>
    <row r="882" spans="1:4">
      <c r="A882" s="9">
        <v>44345</v>
      </c>
      <c r="B882" t="s">
        <v>1463</v>
      </c>
      <c r="C882" t="s">
        <v>1426</v>
      </c>
    </row>
    <row r="883" spans="1:4">
      <c r="A883" s="9">
        <v>44346</v>
      </c>
      <c r="B883" t="s">
        <v>1471</v>
      </c>
      <c r="C883" t="s">
        <v>1438</v>
      </c>
    </row>
    <row r="884" spans="1:4">
      <c r="A884" s="9">
        <v>44347</v>
      </c>
      <c r="B884" t="s">
        <v>1477</v>
      </c>
      <c r="C884" t="s">
        <v>1478</v>
      </c>
    </row>
    <row r="885" spans="1:4">
      <c r="A885" s="9">
        <v>44348</v>
      </c>
      <c r="B885" t="s">
        <v>1423</v>
      </c>
      <c r="C885" t="s">
        <v>1424</v>
      </c>
    </row>
    <row r="886" spans="1:4">
      <c r="A886" s="9">
        <v>44349</v>
      </c>
      <c r="B886" t="s">
        <v>1436</v>
      </c>
      <c r="C886" t="s">
        <v>1425</v>
      </c>
    </row>
    <row r="887" spans="1:4">
      <c r="A887" s="9">
        <v>44350</v>
      </c>
      <c r="B887" t="s">
        <v>1445</v>
      </c>
      <c r="C887" t="s">
        <v>1437</v>
      </c>
    </row>
    <row r="888" spans="1:4">
      <c r="A888" s="9">
        <v>44351</v>
      </c>
      <c r="B888" t="s">
        <v>1454</v>
      </c>
      <c r="C888" t="s">
        <v>1446</v>
      </c>
    </row>
    <row r="889" spans="1:4">
      <c r="A889" s="9">
        <v>44352</v>
      </c>
      <c r="B889" t="s">
        <v>1463</v>
      </c>
      <c r="C889" t="s">
        <v>1426</v>
      </c>
    </row>
    <row r="890" spans="1:4">
      <c r="A890" s="9">
        <v>44353</v>
      </c>
      <c r="B890" t="s">
        <v>1471</v>
      </c>
      <c r="C890" t="s">
        <v>1438</v>
      </c>
    </row>
    <row r="891" spans="1:4">
      <c r="A891" s="9">
        <v>44354</v>
      </c>
      <c r="B891" t="s">
        <v>1477</v>
      </c>
      <c r="C891" t="s">
        <v>1478</v>
      </c>
      <c r="D891" t="s">
        <v>1402</v>
      </c>
    </row>
    <row r="892" spans="1:4">
      <c r="A892" s="9">
        <v>44355</v>
      </c>
      <c r="B892" t="s">
        <v>1423</v>
      </c>
      <c r="C892" t="s">
        <v>1424</v>
      </c>
    </row>
    <row r="893" spans="1:4">
      <c r="A893" s="9">
        <v>44356</v>
      </c>
      <c r="B893" t="s">
        <v>1436</v>
      </c>
      <c r="C893" t="s">
        <v>1425</v>
      </c>
    </row>
    <row r="894" spans="1:4">
      <c r="A894" s="9">
        <v>44357</v>
      </c>
      <c r="B894" t="s">
        <v>1445</v>
      </c>
      <c r="C894" t="s">
        <v>1437</v>
      </c>
    </row>
    <row r="895" spans="1:4">
      <c r="A895" s="9">
        <v>44358</v>
      </c>
      <c r="B895" t="s">
        <v>1454</v>
      </c>
      <c r="C895" t="s">
        <v>1446</v>
      </c>
    </row>
    <row r="896" spans="1:4">
      <c r="A896" s="9">
        <v>44359</v>
      </c>
      <c r="B896" t="s">
        <v>1463</v>
      </c>
      <c r="C896" t="s">
        <v>1426</v>
      </c>
    </row>
    <row r="897" spans="1:4">
      <c r="A897" s="9">
        <v>44360</v>
      </c>
      <c r="B897" t="s">
        <v>1471</v>
      </c>
      <c r="C897" t="s">
        <v>1438</v>
      </c>
    </row>
    <row r="898" spans="1:4">
      <c r="A898" s="9">
        <v>44361</v>
      </c>
      <c r="B898" t="s">
        <v>1477</v>
      </c>
      <c r="C898" t="s">
        <v>1478</v>
      </c>
      <c r="D898" t="s">
        <v>1402</v>
      </c>
    </row>
    <row r="899" spans="1:4">
      <c r="A899" s="9">
        <v>44362</v>
      </c>
      <c r="B899" t="s">
        <v>1423</v>
      </c>
      <c r="C899" t="s">
        <v>1424</v>
      </c>
    </row>
    <row r="900" spans="1:4">
      <c r="A900" s="9">
        <v>44363</v>
      </c>
      <c r="B900" t="s">
        <v>1436</v>
      </c>
      <c r="C900" t="s">
        <v>1425</v>
      </c>
    </row>
    <row r="901" spans="1:4">
      <c r="A901" s="9">
        <v>44364</v>
      </c>
      <c r="B901" t="s">
        <v>1445</v>
      </c>
      <c r="C901" t="s">
        <v>1437</v>
      </c>
    </row>
    <row r="902" spans="1:4">
      <c r="A902" s="9">
        <v>44365</v>
      </c>
      <c r="B902" t="s">
        <v>1454</v>
      </c>
      <c r="C902" t="s">
        <v>1446</v>
      </c>
    </row>
    <row r="903" spans="1:4">
      <c r="A903" s="9">
        <v>44366</v>
      </c>
      <c r="B903" t="s">
        <v>1463</v>
      </c>
      <c r="C903" t="s">
        <v>1426</v>
      </c>
    </row>
    <row r="904" spans="1:4">
      <c r="A904" s="9">
        <v>44367</v>
      </c>
      <c r="B904" t="s">
        <v>1471</v>
      </c>
      <c r="C904" t="s">
        <v>1438</v>
      </c>
    </row>
    <row r="905" spans="1:4">
      <c r="A905" s="9">
        <v>44368</v>
      </c>
      <c r="B905" t="s">
        <v>1477</v>
      </c>
      <c r="C905" t="s">
        <v>1478</v>
      </c>
    </row>
    <row r="906" spans="1:4">
      <c r="A906" s="9">
        <v>44369</v>
      </c>
      <c r="B906" t="s">
        <v>1423</v>
      </c>
      <c r="C906" t="s">
        <v>1424</v>
      </c>
    </row>
    <row r="907" spans="1:4">
      <c r="A907" s="9">
        <v>44370</v>
      </c>
      <c r="B907" t="s">
        <v>1436</v>
      </c>
      <c r="C907" t="s">
        <v>1425</v>
      </c>
    </row>
    <row r="908" spans="1:4">
      <c r="A908" s="9">
        <v>44371</v>
      </c>
      <c r="B908" t="s">
        <v>1445</v>
      </c>
      <c r="C908" t="s">
        <v>1437</v>
      </c>
    </row>
    <row r="909" spans="1:4">
      <c r="A909" s="9">
        <v>44372</v>
      </c>
      <c r="B909" t="s">
        <v>1454</v>
      </c>
      <c r="C909" t="s">
        <v>1446</v>
      </c>
    </row>
    <row r="910" spans="1:4">
      <c r="A910" s="9">
        <v>44373</v>
      </c>
      <c r="B910" t="s">
        <v>1463</v>
      </c>
      <c r="C910" t="s">
        <v>1426</v>
      </c>
    </row>
    <row r="911" spans="1:4">
      <c r="A911" s="9">
        <v>44374</v>
      </c>
      <c r="B911" t="s">
        <v>1471</v>
      </c>
      <c r="C911" t="s">
        <v>1438</v>
      </c>
    </row>
    <row r="912" spans="1:4">
      <c r="A912" s="9">
        <v>44375</v>
      </c>
      <c r="B912" t="s">
        <v>1477</v>
      </c>
      <c r="C912" t="s">
        <v>1478</v>
      </c>
    </row>
    <row r="913" spans="1:4">
      <c r="A913" s="9">
        <v>44376</v>
      </c>
      <c r="B913" t="s">
        <v>1423</v>
      </c>
      <c r="C913" t="s">
        <v>1424</v>
      </c>
    </row>
    <row r="914" spans="1:4">
      <c r="A914" s="9">
        <v>44377</v>
      </c>
      <c r="B914" t="s">
        <v>1436</v>
      </c>
      <c r="C914" t="s">
        <v>1425</v>
      </c>
    </row>
    <row r="915" spans="1:4">
      <c r="A915" s="9">
        <v>44378</v>
      </c>
      <c r="B915" t="s">
        <v>1445</v>
      </c>
      <c r="C915" t="s">
        <v>1437</v>
      </c>
    </row>
    <row r="916" spans="1:4">
      <c r="A916" s="9">
        <v>44379</v>
      </c>
      <c r="B916" t="s">
        <v>1454</v>
      </c>
      <c r="C916" t="s">
        <v>1446</v>
      </c>
    </row>
    <row r="917" spans="1:4">
      <c r="A917" s="9">
        <v>44380</v>
      </c>
      <c r="B917" t="s">
        <v>1463</v>
      </c>
      <c r="C917" t="s">
        <v>1426</v>
      </c>
    </row>
    <row r="918" spans="1:4">
      <c r="A918" s="9">
        <v>44381</v>
      </c>
      <c r="B918" t="s">
        <v>1471</v>
      </c>
      <c r="C918" t="s">
        <v>1438</v>
      </c>
    </row>
    <row r="919" spans="1:4">
      <c r="A919" s="9">
        <v>44382</v>
      </c>
      <c r="B919" t="s">
        <v>1477</v>
      </c>
      <c r="C919" t="s">
        <v>1478</v>
      </c>
      <c r="D919" t="s">
        <v>1402</v>
      </c>
    </row>
    <row r="920" spans="1:4">
      <c r="A920" s="9">
        <v>44383</v>
      </c>
      <c r="B920" t="s">
        <v>1423</v>
      </c>
      <c r="C920" t="s">
        <v>1424</v>
      </c>
    </row>
    <row r="921" spans="1:4">
      <c r="A921" s="9">
        <v>44384</v>
      </c>
      <c r="B921" t="s">
        <v>1436</v>
      </c>
      <c r="C921" t="s">
        <v>1425</v>
      </c>
    </row>
    <row r="922" spans="1:4">
      <c r="A922" s="9">
        <v>44385</v>
      </c>
      <c r="B922" t="s">
        <v>1445</v>
      </c>
      <c r="C922" t="s">
        <v>1437</v>
      </c>
    </row>
    <row r="923" spans="1:4">
      <c r="A923" s="9">
        <v>44386</v>
      </c>
      <c r="B923" t="s">
        <v>1454</v>
      </c>
      <c r="C923" t="s">
        <v>1446</v>
      </c>
    </row>
    <row r="924" spans="1:4">
      <c r="A924" s="9">
        <v>44387</v>
      </c>
      <c r="B924" t="s">
        <v>1463</v>
      </c>
      <c r="C924" t="s">
        <v>1426</v>
      </c>
    </row>
    <row r="925" spans="1:4">
      <c r="A925" s="9">
        <v>44388</v>
      </c>
      <c r="B925" t="s">
        <v>1471</v>
      </c>
      <c r="C925" t="s">
        <v>1438</v>
      </c>
    </row>
    <row r="926" spans="1:4">
      <c r="A926" s="9">
        <v>44389</v>
      </c>
      <c r="B926" t="s">
        <v>1477</v>
      </c>
      <c r="C926" t="s">
        <v>1478</v>
      </c>
    </row>
    <row r="927" spans="1:4">
      <c r="A927" s="9">
        <v>44390</v>
      </c>
      <c r="B927" t="s">
        <v>1423</v>
      </c>
      <c r="C927" t="s">
        <v>1424</v>
      </c>
    </row>
    <row r="928" spans="1:4">
      <c r="A928" s="9">
        <v>44391</v>
      </c>
      <c r="B928" t="s">
        <v>1436</v>
      </c>
      <c r="C928" t="s">
        <v>1425</v>
      </c>
    </row>
    <row r="929" spans="1:4">
      <c r="A929" s="9">
        <v>44392</v>
      </c>
      <c r="B929" t="s">
        <v>1445</v>
      </c>
      <c r="C929" t="s">
        <v>1437</v>
      </c>
    </row>
    <row r="930" spans="1:4">
      <c r="A930" s="9">
        <v>44393</v>
      </c>
      <c r="B930" t="s">
        <v>1454</v>
      </c>
      <c r="C930" t="s">
        <v>1446</v>
      </c>
    </row>
    <row r="931" spans="1:4">
      <c r="A931" s="9">
        <v>44394</v>
      </c>
      <c r="B931" t="s">
        <v>1463</v>
      </c>
      <c r="C931" t="s">
        <v>1426</v>
      </c>
    </row>
    <row r="932" spans="1:4">
      <c r="A932" s="9">
        <v>44395</v>
      </c>
      <c r="B932" t="s">
        <v>1471</v>
      </c>
      <c r="C932" t="s">
        <v>1438</v>
      </c>
    </row>
    <row r="933" spans="1:4">
      <c r="A933" s="9">
        <v>44396</v>
      </c>
      <c r="B933" t="s">
        <v>1477</v>
      </c>
      <c r="C933" t="s">
        <v>1478</v>
      </c>
    </row>
    <row r="934" spans="1:4">
      <c r="A934" s="9">
        <v>44397</v>
      </c>
      <c r="B934" t="s">
        <v>1423</v>
      </c>
      <c r="C934" t="s">
        <v>1424</v>
      </c>
      <c r="D934" t="s">
        <v>1402</v>
      </c>
    </row>
    <row r="935" spans="1:4">
      <c r="A935" s="9">
        <v>44398</v>
      </c>
      <c r="B935" t="s">
        <v>1436</v>
      </c>
      <c r="C935" t="s">
        <v>1425</v>
      </c>
    </row>
    <row r="936" spans="1:4">
      <c r="A936" s="9">
        <v>44399</v>
      </c>
      <c r="B936" t="s">
        <v>1445</v>
      </c>
      <c r="C936" t="s">
        <v>1437</v>
      </c>
    </row>
    <row r="937" spans="1:4">
      <c r="A937" s="9">
        <v>44400</v>
      </c>
      <c r="B937" t="s">
        <v>1454</v>
      </c>
      <c r="C937" t="s">
        <v>1446</v>
      </c>
    </row>
    <row r="938" spans="1:4">
      <c r="A938" s="9">
        <v>44401</v>
      </c>
      <c r="B938" t="s">
        <v>1463</v>
      </c>
      <c r="C938" t="s">
        <v>1426</v>
      </c>
    </row>
    <row r="939" spans="1:4">
      <c r="A939" s="9">
        <v>44402</v>
      </c>
      <c r="B939" t="s">
        <v>1471</v>
      </c>
      <c r="C939" t="s">
        <v>1438</v>
      </c>
    </row>
    <row r="940" spans="1:4">
      <c r="A940" s="9">
        <v>44403</v>
      </c>
      <c r="B940" t="s">
        <v>1477</v>
      </c>
      <c r="C940" t="s">
        <v>1478</v>
      </c>
    </row>
    <row r="941" spans="1:4">
      <c r="A941" s="9">
        <v>44404</v>
      </c>
      <c r="B941" t="s">
        <v>1423</v>
      </c>
      <c r="C941" t="s">
        <v>1424</v>
      </c>
    </row>
    <row r="942" spans="1:4">
      <c r="A942" s="9">
        <v>44405</v>
      </c>
      <c r="B942" t="s">
        <v>1436</v>
      </c>
      <c r="C942" t="s">
        <v>1425</v>
      </c>
    </row>
    <row r="943" spans="1:4">
      <c r="A943" s="9">
        <v>44406</v>
      </c>
      <c r="B943" t="s">
        <v>1445</v>
      </c>
      <c r="C943" t="s">
        <v>1437</v>
      </c>
    </row>
    <row r="944" spans="1:4">
      <c r="A944" s="9">
        <v>44407</v>
      </c>
      <c r="B944" t="s">
        <v>1454</v>
      </c>
      <c r="C944" t="s">
        <v>1446</v>
      </c>
    </row>
    <row r="945" spans="1:3">
      <c r="A945" s="9">
        <v>44408</v>
      </c>
      <c r="B945" t="s">
        <v>1463</v>
      </c>
      <c r="C945" t="s">
        <v>1426</v>
      </c>
    </row>
    <row r="946" spans="1:3">
      <c r="A946" s="9">
        <v>44409</v>
      </c>
      <c r="B946" t="s">
        <v>1471</v>
      </c>
      <c r="C946" t="s">
        <v>1438</v>
      </c>
    </row>
    <row r="947" spans="1:3">
      <c r="A947" s="9">
        <v>44410</v>
      </c>
      <c r="B947" t="s">
        <v>1477</v>
      </c>
      <c r="C947" t="s">
        <v>1478</v>
      </c>
    </row>
    <row r="948" spans="1:3">
      <c r="A948" s="9">
        <v>44411</v>
      </c>
      <c r="B948" t="s">
        <v>1423</v>
      </c>
      <c r="C948" t="s">
        <v>1424</v>
      </c>
    </row>
    <row r="949" spans="1:3">
      <c r="A949" s="9">
        <v>44412</v>
      </c>
      <c r="B949" t="s">
        <v>1436</v>
      </c>
      <c r="C949" t="s">
        <v>1425</v>
      </c>
    </row>
    <row r="950" spans="1:3">
      <c r="A950" s="9">
        <v>44413</v>
      </c>
      <c r="B950" t="s">
        <v>1445</v>
      </c>
      <c r="C950" t="s">
        <v>1437</v>
      </c>
    </row>
    <row r="951" spans="1:3">
      <c r="A951" s="9">
        <v>44414</v>
      </c>
      <c r="B951" t="s">
        <v>1454</v>
      </c>
      <c r="C951" t="s">
        <v>1446</v>
      </c>
    </row>
    <row r="952" spans="1:3">
      <c r="A952" s="9">
        <v>44415</v>
      </c>
      <c r="B952" t="s">
        <v>1463</v>
      </c>
      <c r="C952" t="s">
        <v>1426</v>
      </c>
    </row>
    <row r="953" spans="1:3">
      <c r="A953" s="9">
        <v>44416</v>
      </c>
      <c r="B953" t="s">
        <v>1471</v>
      </c>
      <c r="C953" t="s">
        <v>1438</v>
      </c>
    </row>
    <row r="954" spans="1:3">
      <c r="A954" s="9">
        <v>44417</v>
      </c>
      <c r="B954" t="s">
        <v>1477</v>
      </c>
      <c r="C954" t="s">
        <v>1478</v>
      </c>
    </row>
    <row r="955" spans="1:3">
      <c r="A955" s="9">
        <v>44418</v>
      </c>
      <c r="B955" t="s">
        <v>1423</v>
      </c>
      <c r="C955" t="s">
        <v>1424</v>
      </c>
    </row>
    <row r="956" spans="1:3">
      <c r="A956" s="9">
        <v>44419</v>
      </c>
      <c r="B956" t="s">
        <v>1436</v>
      </c>
      <c r="C956" t="s">
        <v>1425</v>
      </c>
    </row>
    <row r="957" spans="1:3">
      <c r="A957" s="9">
        <v>44420</v>
      </c>
      <c r="B957" t="s">
        <v>1445</v>
      </c>
      <c r="C957" t="s">
        <v>1437</v>
      </c>
    </row>
    <row r="958" spans="1:3">
      <c r="A958" s="9">
        <v>44421</v>
      </c>
      <c r="B958" t="s">
        <v>1454</v>
      </c>
      <c r="C958" t="s">
        <v>1446</v>
      </c>
    </row>
    <row r="959" spans="1:3">
      <c r="A959" s="9">
        <v>44422</v>
      </c>
      <c r="B959" t="s">
        <v>1463</v>
      </c>
      <c r="C959" t="s">
        <v>1426</v>
      </c>
    </row>
    <row r="960" spans="1:3">
      <c r="A960" s="9">
        <v>44423</v>
      </c>
      <c r="B960" t="s">
        <v>1471</v>
      </c>
      <c r="C960" t="s">
        <v>1438</v>
      </c>
    </row>
    <row r="961" spans="1:4">
      <c r="A961" s="9">
        <v>44424</v>
      </c>
      <c r="B961" t="s">
        <v>1477</v>
      </c>
      <c r="C961" t="s">
        <v>1478</v>
      </c>
      <c r="D961" t="s">
        <v>1402</v>
      </c>
    </row>
    <row r="962" spans="1:4">
      <c r="A962" s="9">
        <v>44425</v>
      </c>
      <c r="B962" t="s">
        <v>1423</v>
      </c>
      <c r="C962" t="s">
        <v>1424</v>
      </c>
    </row>
    <row r="963" spans="1:4">
      <c r="A963" s="9">
        <v>44426</v>
      </c>
      <c r="B963" t="s">
        <v>1436</v>
      </c>
      <c r="C963" t="s">
        <v>1425</v>
      </c>
    </row>
    <row r="964" spans="1:4">
      <c r="A964" s="9">
        <v>44427</v>
      </c>
      <c r="B964" t="s">
        <v>1445</v>
      </c>
      <c r="C964" t="s">
        <v>1437</v>
      </c>
    </row>
    <row r="965" spans="1:4">
      <c r="A965" s="9">
        <v>44428</v>
      </c>
      <c r="B965" t="s">
        <v>1454</v>
      </c>
      <c r="C965" t="s">
        <v>1446</v>
      </c>
    </row>
    <row r="966" spans="1:4">
      <c r="A966" s="9">
        <v>44429</v>
      </c>
      <c r="B966" t="s">
        <v>1463</v>
      </c>
      <c r="C966" t="s">
        <v>1426</v>
      </c>
    </row>
    <row r="967" spans="1:4">
      <c r="A967" s="9">
        <v>44430</v>
      </c>
      <c r="B967" t="s">
        <v>1471</v>
      </c>
      <c r="C967" t="s">
        <v>1438</v>
      </c>
    </row>
    <row r="968" spans="1:4">
      <c r="A968" s="9">
        <v>44431</v>
      </c>
      <c r="B968" t="s">
        <v>1477</v>
      </c>
      <c r="C968" t="s">
        <v>1478</v>
      </c>
    </row>
    <row r="969" spans="1:4">
      <c r="A969" s="9">
        <v>44432</v>
      </c>
      <c r="B969" t="s">
        <v>1423</v>
      </c>
      <c r="C969" t="s">
        <v>1424</v>
      </c>
    </row>
    <row r="970" spans="1:4">
      <c r="A970" s="9">
        <v>44433</v>
      </c>
      <c r="B970" t="s">
        <v>1436</v>
      </c>
      <c r="C970" t="s">
        <v>1425</v>
      </c>
    </row>
    <row r="971" spans="1:4">
      <c r="A971" s="9">
        <v>44434</v>
      </c>
      <c r="B971" t="s">
        <v>1445</v>
      </c>
      <c r="C971" t="s">
        <v>1437</v>
      </c>
    </row>
    <row r="972" spans="1:4">
      <c r="A972" s="9">
        <v>44435</v>
      </c>
      <c r="B972" t="s">
        <v>1454</v>
      </c>
      <c r="C972" t="s">
        <v>1446</v>
      </c>
    </row>
    <row r="973" spans="1:4">
      <c r="A973" s="9">
        <v>44436</v>
      </c>
      <c r="B973" t="s">
        <v>1463</v>
      </c>
      <c r="C973" t="s">
        <v>1426</v>
      </c>
    </row>
    <row r="974" spans="1:4">
      <c r="A974" s="9">
        <v>44437</v>
      </c>
      <c r="B974" t="s">
        <v>1471</v>
      </c>
      <c r="C974" t="s">
        <v>1438</v>
      </c>
    </row>
    <row r="975" spans="1:4">
      <c r="A975" s="9">
        <v>44438</v>
      </c>
      <c r="B975" t="s">
        <v>1477</v>
      </c>
      <c r="C975" t="s">
        <v>1478</v>
      </c>
    </row>
    <row r="976" spans="1:4">
      <c r="A976" s="9">
        <v>44439</v>
      </c>
      <c r="B976" t="s">
        <v>1423</v>
      </c>
      <c r="C976" t="s">
        <v>1424</v>
      </c>
    </row>
    <row r="977" spans="1:3">
      <c r="A977" s="9">
        <v>44440</v>
      </c>
      <c r="B977" t="s">
        <v>1436</v>
      </c>
      <c r="C977" t="s">
        <v>1425</v>
      </c>
    </row>
    <row r="978" spans="1:3">
      <c r="A978" s="9">
        <v>44441</v>
      </c>
      <c r="B978" t="s">
        <v>1445</v>
      </c>
      <c r="C978" t="s">
        <v>1437</v>
      </c>
    </row>
    <row r="979" spans="1:3">
      <c r="A979" s="9">
        <v>44442</v>
      </c>
      <c r="B979" t="s">
        <v>1454</v>
      </c>
      <c r="C979" t="s">
        <v>1446</v>
      </c>
    </row>
    <row r="980" spans="1:3">
      <c r="A980" s="9">
        <v>44443</v>
      </c>
      <c r="B980" t="s">
        <v>1463</v>
      </c>
      <c r="C980" t="s">
        <v>1426</v>
      </c>
    </row>
    <row r="981" spans="1:3">
      <c r="A981" s="9">
        <v>44444</v>
      </c>
      <c r="B981" t="s">
        <v>1471</v>
      </c>
      <c r="C981" t="s">
        <v>1438</v>
      </c>
    </row>
    <row r="982" spans="1:3">
      <c r="A982" s="9">
        <v>44445</v>
      </c>
      <c r="B982" t="s">
        <v>1477</v>
      </c>
      <c r="C982" t="s">
        <v>1478</v>
      </c>
    </row>
    <row r="983" spans="1:3">
      <c r="A983" s="9">
        <v>44446</v>
      </c>
      <c r="B983" t="s">
        <v>1423</v>
      </c>
      <c r="C983" t="s">
        <v>1424</v>
      </c>
    </row>
    <row r="984" spans="1:3">
      <c r="A984" s="9">
        <v>44447</v>
      </c>
      <c r="B984" t="s">
        <v>1436</v>
      </c>
      <c r="C984" t="s">
        <v>1425</v>
      </c>
    </row>
    <row r="985" spans="1:3">
      <c r="A985" s="9">
        <v>44448</v>
      </c>
      <c r="B985" t="s">
        <v>1445</v>
      </c>
      <c r="C985" t="s">
        <v>1437</v>
      </c>
    </row>
    <row r="986" spans="1:3">
      <c r="A986" s="9">
        <v>44449</v>
      </c>
      <c r="B986" t="s">
        <v>1454</v>
      </c>
      <c r="C986" t="s">
        <v>1446</v>
      </c>
    </row>
    <row r="987" spans="1:3">
      <c r="A987" s="9">
        <v>44450</v>
      </c>
      <c r="B987" t="s">
        <v>1463</v>
      </c>
      <c r="C987" t="s">
        <v>1426</v>
      </c>
    </row>
    <row r="988" spans="1:3">
      <c r="A988" s="9">
        <v>44451</v>
      </c>
      <c r="B988" t="s">
        <v>1471</v>
      </c>
      <c r="C988" t="s">
        <v>1438</v>
      </c>
    </row>
    <row r="989" spans="1:3">
      <c r="A989" s="9">
        <v>44452</v>
      </c>
      <c r="B989" t="s">
        <v>1477</v>
      </c>
      <c r="C989" t="s">
        <v>1478</v>
      </c>
    </row>
    <row r="990" spans="1:3">
      <c r="A990" s="9">
        <v>44453</v>
      </c>
      <c r="B990" t="s">
        <v>1423</v>
      </c>
      <c r="C990" t="s">
        <v>1424</v>
      </c>
    </row>
    <row r="991" spans="1:3">
      <c r="A991" s="9">
        <v>44454</v>
      </c>
      <c r="B991" t="s">
        <v>1436</v>
      </c>
      <c r="C991" t="s">
        <v>1425</v>
      </c>
    </row>
    <row r="992" spans="1:3">
      <c r="A992" s="9">
        <v>44455</v>
      </c>
      <c r="B992" t="s">
        <v>1445</v>
      </c>
      <c r="C992" t="s">
        <v>1437</v>
      </c>
    </row>
    <row r="993" spans="1:3">
      <c r="A993" s="9">
        <v>44456</v>
      </c>
      <c r="B993" t="s">
        <v>1454</v>
      </c>
      <c r="C993" t="s">
        <v>1446</v>
      </c>
    </row>
    <row r="994" spans="1:3">
      <c r="A994" s="9">
        <v>44457</v>
      </c>
      <c r="B994" t="s">
        <v>1463</v>
      </c>
      <c r="C994" t="s">
        <v>1426</v>
      </c>
    </row>
    <row r="995" spans="1:3">
      <c r="A995" s="9">
        <v>44458</v>
      </c>
      <c r="B995" t="s">
        <v>1471</v>
      </c>
      <c r="C995" t="s">
        <v>1438</v>
      </c>
    </row>
    <row r="996" spans="1:3">
      <c r="A996" s="9">
        <v>44459</v>
      </c>
      <c r="B996" t="s">
        <v>1477</v>
      </c>
      <c r="C996" t="s">
        <v>1478</v>
      </c>
    </row>
    <row r="997" spans="1:3">
      <c r="A997" s="9">
        <v>44460</v>
      </c>
      <c r="B997" t="s">
        <v>1423</v>
      </c>
      <c r="C997" t="s">
        <v>1424</v>
      </c>
    </row>
    <row r="998" spans="1:3">
      <c r="A998" s="9">
        <v>44461</v>
      </c>
      <c r="B998" t="s">
        <v>1436</v>
      </c>
      <c r="C998" t="s">
        <v>1425</v>
      </c>
    </row>
    <row r="999" spans="1:3">
      <c r="A999" s="9">
        <v>44462</v>
      </c>
      <c r="B999" t="s">
        <v>1445</v>
      </c>
      <c r="C999" t="s">
        <v>1437</v>
      </c>
    </row>
    <row r="1000" spans="1:3">
      <c r="A1000" s="9">
        <v>44463</v>
      </c>
      <c r="B1000" t="s">
        <v>1454</v>
      </c>
      <c r="C1000" t="s">
        <v>1446</v>
      </c>
    </row>
    <row r="1001" spans="1:3">
      <c r="A1001" s="9">
        <v>44464</v>
      </c>
      <c r="B1001" t="s">
        <v>1463</v>
      </c>
      <c r="C1001" t="s">
        <v>1426</v>
      </c>
    </row>
    <row r="1002" spans="1:3">
      <c r="A1002" s="9">
        <v>44465</v>
      </c>
      <c r="B1002" t="s">
        <v>1471</v>
      </c>
      <c r="C1002" t="s">
        <v>1438</v>
      </c>
    </row>
    <row r="1003" spans="1:3">
      <c r="A1003" s="9">
        <v>44466</v>
      </c>
      <c r="B1003" t="s">
        <v>1477</v>
      </c>
      <c r="C1003" t="s">
        <v>1478</v>
      </c>
    </row>
    <row r="1004" spans="1:3">
      <c r="A1004" s="9">
        <v>44467</v>
      </c>
      <c r="B1004" t="s">
        <v>1423</v>
      </c>
      <c r="C1004" t="s">
        <v>1424</v>
      </c>
    </row>
    <row r="1005" spans="1:3">
      <c r="A1005" s="9">
        <v>44468</v>
      </c>
      <c r="B1005" t="s">
        <v>1436</v>
      </c>
      <c r="C1005" t="s">
        <v>1425</v>
      </c>
    </row>
    <row r="1006" spans="1:3">
      <c r="A1006" s="9">
        <v>44469</v>
      </c>
      <c r="B1006" t="s">
        <v>1445</v>
      </c>
      <c r="C1006" t="s">
        <v>1437</v>
      </c>
    </row>
    <row r="1007" spans="1:3">
      <c r="A1007" s="9">
        <v>44470</v>
      </c>
      <c r="B1007" t="s">
        <v>1454</v>
      </c>
      <c r="C1007" t="s">
        <v>1446</v>
      </c>
    </row>
    <row r="1008" spans="1:3">
      <c r="A1008" s="9">
        <v>44471</v>
      </c>
      <c r="B1008" t="s">
        <v>1463</v>
      </c>
      <c r="C1008" t="s">
        <v>1426</v>
      </c>
    </row>
    <row r="1009" spans="1:4">
      <c r="A1009" s="9">
        <v>44472</v>
      </c>
      <c r="B1009" t="s">
        <v>1471</v>
      </c>
      <c r="C1009" t="s">
        <v>1438</v>
      </c>
    </row>
    <row r="1010" spans="1:4">
      <c r="A1010" s="9">
        <v>44473</v>
      </c>
      <c r="B1010" t="s">
        <v>1477</v>
      </c>
      <c r="C1010" t="s">
        <v>1478</v>
      </c>
    </row>
    <row r="1011" spans="1:4">
      <c r="A1011" s="9">
        <v>44474</v>
      </c>
      <c r="B1011" t="s">
        <v>1423</v>
      </c>
      <c r="C1011" t="s">
        <v>1424</v>
      </c>
    </row>
    <row r="1012" spans="1:4">
      <c r="A1012" s="9">
        <v>44475</v>
      </c>
      <c r="B1012" t="s">
        <v>1436</v>
      </c>
      <c r="C1012" t="s">
        <v>1425</v>
      </c>
    </row>
    <row r="1013" spans="1:4">
      <c r="A1013" s="9">
        <v>44476</v>
      </c>
      <c r="B1013" t="s">
        <v>1445</v>
      </c>
      <c r="C1013" t="s">
        <v>1437</v>
      </c>
    </row>
    <row r="1014" spans="1:4">
      <c r="A1014" s="9">
        <v>44477</v>
      </c>
      <c r="B1014" t="s">
        <v>1454</v>
      </c>
      <c r="C1014" t="s">
        <v>1446</v>
      </c>
    </row>
    <row r="1015" spans="1:4">
      <c r="A1015" s="9">
        <v>44478</v>
      </c>
      <c r="B1015" t="s">
        <v>1463</v>
      </c>
      <c r="C1015" t="s">
        <v>1426</v>
      </c>
    </row>
    <row r="1016" spans="1:4">
      <c r="A1016" s="9">
        <v>44479</v>
      </c>
      <c r="B1016" t="s">
        <v>1471</v>
      </c>
      <c r="C1016" t="s">
        <v>1438</v>
      </c>
    </row>
    <row r="1017" spans="1:4">
      <c r="A1017" s="9">
        <v>44480</v>
      </c>
      <c r="B1017" t="s">
        <v>1477</v>
      </c>
      <c r="C1017" t="s">
        <v>1478</v>
      </c>
    </row>
    <row r="1018" spans="1:4">
      <c r="A1018" s="9">
        <v>44481</v>
      </c>
      <c r="B1018" t="s">
        <v>1423</v>
      </c>
      <c r="C1018" t="s">
        <v>1424</v>
      </c>
    </row>
    <row r="1019" spans="1:4">
      <c r="A1019" s="9">
        <v>44482</v>
      </c>
      <c r="B1019" t="s">
        <v>1436</v>
      </c>
      <c r="C1019" t="s">
        <v>1425</v>
      </c>
    </row>
    <row r="1020" spans="1:4">
      <c r="A1020" s="9">
        <v>44483</v>
      </c>
      <c r="B1020" t="s">
        <v>1445</v>
      </c>
      <c r="C1020" t="s">
        <v>1437</v>
      </c>
    </row>
    <row r="1021" spans="1:4">
      <c r="A1021" s="9">
        <v>44484</v>
      </c>
      <c r="B1021" t="s">
        <v>1454</v>
      </c>
      <c r="C1021" t="s">
        <v>1446</v>
      </c>
    </row>
    <row r="1022" spans="1:4">
      <c r="A1022" s="9">
        <v>44485</v>
      </c>
      <c r="B1022" t="s">
        <v>1463</v>
      </c>
      <c r="C1022" t="s">
        <v>1426</v>
      </c>
    </row>
    <row r="1023" spans="1:4">
      <c r="A1023" s="9">
        <v>44486</v>
      </c>
      <c r="B1023" t="s">
        <v>1471</v>
      </c>
      <c r="C1023" t="s">
        <v>1438</v>
      </c>
    </row>
    <row r="1024" spans="1:4">
      <c r="A1024" s="9">
        <v>44487</v>
      </c>
      <c r="B1024" t="s">
        <v>1477</v>
      </c>
      <c r="C1024" t="s">
        <v>1478</v>
      </c>
      <c r="D1024" t="s">
        <v>1402</v>
      </c>
    </row>
    <row r="1025" spans="1:4">
      <c r="A1025" s="9">
        <v>44488</v>
      </c>
      <c r="B1025" t="s">
        <v>1423</v>
      </c>
      <c r="C1025" t="s">
        <v>1424</v>
      </c>
    </row>
    <row r="1026" spans="1:4">
      <c r="A1026" s="9">
        <v>44489</v>
      </c>
      <c r="B1026" t="s">
        <v>1436</v>
      </c>
      <c r="C1026" t="s">
        <v>1425</v>
      </c>
    </row>
    <row r="1027" spans="1:4">
      <c r="A1027" s="9">
        <v>44490</v>
      </c>
      <c r="B1027" t="s">
        <v>1445</v>
      </c>
      <c r="C1027" t="s">
        <v>1437</v>
      </c>
    </row>
    <row r="1028" spans="1:4">
      <c r="A1028" s="9">
        <v>44491</v>
      </c>
      <c r="B1028" t="s">
        <v>1454</v>
      </c>
      <c r="C1028" t="s">
        <v>1446</v>
      </c>
    </row>
    <row r="1029" spans="1:4">
      <c r="A1029" s="9">
        <v>44492</v>
      </c>
      <c r="B1029" t="s">
        <v>1463</v>
      </c>
      <c r="C1029" t="s">
        <v>1426</v>
      </c>
    </row>
    <row r="1030" spans="1:4">
      <c r="A1030" s="9">
        <v>44493</v>
      </c>
      <c r="B1030" t="s">
        <v>1471</v>
      </c>
      <c r="C1030" t="s">
        <v>1438</v>
      </c>
    </row>
    <row r="1031" spans="1:4">
      <c r="A1031" s="9">
        <v>44494</v>
      </c>
      <c r="B1031" t="s">
        <v>1477</v>
      </c>
      <c r="C1031" t="s">
        <v>1478</v>
      </c>
    </row>
    <row r="1032" spans="1:4">
      <c r="A1032" s="9">
        <v>44495</v>
      </c>
      <c r="B1032" t="s">
        <v>1423</v>
      </c>
      <c r="C1032" t="s">
        <v>1424</v>
      </c>
    </row>
    <row r="1033" spans="1:4">
      <c r="A1033" s="9">
        <v>44496</v>
      </c>
      <c r="B1033" t="s">
        <v>1436</v>
      </c>
      <c r="C1033" t="s">
        <v>1425</v>
      </c>
    </row>
    <row r="1034" spans="1:4">
      <c r="A1034" s="9">
        <v>44497</v>
      </c>
      <c r="B1034" t="s">
        <v>1445</v>
      </c>
      <c r="C1034" t="s">
        <v>1437</v>
      </c>
    </row>
    <row r="1035" spans="1:4">
      <c r="A1035" s="9">
        <v>44498</v>
      </c>
      <c r="B1035" t="s">
        <v>1454</v>
      </c>
      <c r="C1035" t="s">
        <v>1446</v>
      </c>
    </row>
    <row r="1036" spans="1:4">
      <c r="A1036" s="9">
        <v>44499</v>
      </c>
      <c r="B1036" t="s">
        <v>1463</v>
      </c>
      <c r="C1036" t="s">
        <v>1426</v>
      </c>
    </row>
    <row r="1037" spans="1:4">
      <c r="A1037" s="9">
        <v>44500</v>
      </c>
      <c r="B1037" t="s">
        <v>1471</v>
      </c>
      <c r="C1037" t="s">
        <v>1438</v>
      </c>
    </row>
    <row r="1038" spans="1:4">
      <c r="A1038" s="9">
        <v>44501</v>
      </c>
      <c r="B1038" t="s">
        <v>1477</v>
      </c>
      <c r="C1038" t="s">
        <v>1478</v>
      </c>
      <c r="D1038" t="s">
        <v>1402</v>
      </c>
    </row>
    <row r="1039" spans="1:4">
      <c r="A1039" s="9">
        <v>44502</v>
      </c>
      <c r="B1039" t="s">
        <v>1423</v>
      </c>
      <c r="C1039" t="s">
        <v>1424</v>
      </c>
    </row>
    <row r="1040" spans="1:4">
      <c r="A1040" s="9">
        <v>44503</v>
      </c>
      <c r="B1040" t="s">
        <v>1436</v>
      </c>
      <c r="C1040" t="s">
        <v>1425</v>
      </c>
    </row>
    <row r="1041" spans="1:4">
      <c r="A1041" s="9">
        <v>44504</v>
      </c>
      <c r="B1041" t="s">
        <v>1445</v>
      </c>
      <c r="C1041" t="s">
        <v>1437</v>
      </c>
    </row>
    <row r="1042" spans="1:4">
      <c r="A1042" s="9">
        <v>44505</v>
      </c>
      <c r="B1042" t="s">
        <v>1454</v>
      </c>
      <c r="C1042" t="s">
        <v>1446</v>
      </c>
    </row>
    <row r="1043" spans="1:4">
      <c r="A1043" s="9">
        <v>44506</v>
      </c>
      <c r="B1043" t="s">
        <v>1463</v>
      </c>
      <c r="C1043" t="s">
        <v>1426</v>
      </c>
    </row>
    <row r="1044" spans="1:4">
      <c r="A1044" s="9">
        <v>44507</v>
      </c>
      <c r="B1044" t="s">
        <v>1471</v>
      </c>
      <c r="C1044" t="s">
        <v>1438</v>
      </c>
    </row>
    <row r="1045" spans="1:4">
      <c r="A1045" s="9">
        <v>44508</v>
      </c>
      <c r="B1045" t="s">
        <v>1477</v>
      </c>
      <c r="C1045" t="s">
        <v>1478</v>
      </c>
    </row>
    <row r="1046" spans="1:4">
      <c r="A1046" s="9">
        <v>44509</v>
      </c>
      <c r="B1046" t="s">
        <v>1423</v>
      </c>
      <c r="C1046" t="s">
        <v>1424</v>
      </c>
    </row>
    <row r="1047" spans="1:4">
      <c r="A1047" s="9">
        <v>44510</v>
      </c>
      <c r="B1047" t="s">
        <v>1436</v>
      </c>
      <c r="C1047" t="s">
        <v>1425</v>
      </c>
    </row>
    <row r="1048" spans="1:4">
      <c r="A1048" s="9">
        <v>44511</v>
      </c>
      <c r="B1048" t="s">
        <v>1445</v>
      </c>
      <c r="C1048" t="s">
        <v>1437</v>
      </c>
    </row>
    <row r="1049" spans="1:4">
      <c r="A1049" s="9">
        <v>44512</v>
      </c>
      <c r="B1049" t="s">
        <v>1454</v>
      </c>
      <c r="C1049" t="s">
        <v>1446</v>
      </c>
    </row>
    <row r="1050" spans="1:4">
      <c r="A1050" s="9">
        <v>44513</v>
      </c>
      <c r="B1050" t="s">
        <v>1463</v>
      </c>
      <c r="C1050" t="s">
        <v>1426</v>
      </c>
    </row>
    <row r="1051" spans="1:4">
      <c r="A1051" s="9">
        <v>44514</v>
      </c>
      <c r="B1051" t="s">
        <v>1471</v>
      </c>
      <c r="C1051" t="s">
        <v>1438</v>
      </c>
    </row>
    <row r="1052" spans="1:4">
      <c r="A1052" s="9">
        <v>44515</v>
      </c>
      <c r="B1052" t="s">
        <v>1477</v>
      </c>
      <c r="C1052" t="s">
        <v>1478</v>
      </c>
      <c r="D1052" t="s">
        <v>1402</v>
      </c>
    </row>
    <row r="1053" spans="1:4">
      <c r="A1053" s="9">
        <v>44516</v>
      </c>
      <c r="B1053" t="s">
        <v>1423</v>
      </c>
      <c r="C1053" t="s">
        <v>1424</v>
      </c>
    </row>
    <row r="1054" spans="1:4">
      <c r="A1054" s="9">
        <v>44517</v>
      </c>
      <c r="B1054" t="s">
        <v>1436</v>
      </c>
      <c r="C1054" t="s">
        <v>1425</v>
      </c>
    </row>
    <row r="1055" spans="1:4">
      <c r="A1055" s="9">
        <v>44518</v>
      </c>
      <c r="B1055" t="s">
        <v>1445</v>
      </c>
      <c r="C1055" t="s">
        <v>1437</v>
      </c>
    </row>
    <row r="1056" spans="1:4">
      <c r="A1056" s="9">
        <v>44519</v>
      </c>
      <c r="B1056" t="s">
        <v>1454</v>
      </c>
      <c r="C1056" t="s">
        <v>1446</v>
      </c>
    </row>
    <row r="1057" spans="1:3">
      <c r="A1057" s="9">
        <v>44520</v>
      </c>
      <c r="B1057" t="s">
        <v>1463</v>
      </c>
      <c r="C1057" t="s">
        <v>1426</v>
      </c>
    </row>
    <row r="1058" spans="1:3">
      <c r="A1058" s="9">
        <v>44521</v>
      </c>
      <c r="B1058" t="s">
        <v>1471</v>
      </c>
      <c r="C1058" t="s">
        <v>1438</v>
      </c>
    </row>
    <row r="1059" spans="1:3">
      <c r="A1059" s="9">
        <v>44522</v>
      </c>
      <c r="B1059" t="s">
        <v>1477</v>
      </c>
      <c r="C1059" t="s">
        <v>1478</v>
      </c>
    </row>
    <row r="1060" spans="1:3">
      <c r="A1060" s="9">
        <v>44523</v>
      </c>
      <c r="B1060" t="s">
        <v>1423</v>
      </c>
      <c r="C1060" t="s">
        <v>1424</v>
      </c>
    </row>
    <row r="1061" spans="1:3">
      <c r="A1061" s="9">
        <v>44524</v>
      </c>
      <c r="B1061" t="s">
        <v>1436</v>
      </c>
      <c r="C1061" t="s">
        <v>1425</v>
      </c>
    </row>
    <row r="1062" spans="1:3">
      <c r="A1062" s="9">
        <v>44525</v>
      </c>
      <c r="B1062" t="s">
        <v>1445</v>
      </c>
      <c r="C1062" t="s">
        <v>1437</v>
      </c>
    </row>
    <row r="1063" spans="1:3">
      <c r="A1063" s="9">
        <v>44526</v>
      </c>
      <c r="B1063" t="s">
        <v>1454</v>
      </c>
      <c r="C1063" t="s">
        <v>1446</v>
      </c>
    </row>
    <row r="1064" spans="1:3">
      <c r="A1064" s="9">
        <v>44527</v>
      </c>
      <c r="B1064" t="s">
        <v>1463</v>
      </c>
      <c r="C1064" t="s">
        <v>1426</v>
      </c>
    </row>
    <row r="1065" spans="1:3">
      <c r="A1065" s="9">
        <v>44528</v>
      </c>
      <c r="B1065" t="s">
        <v>1471</v>
      </c>
      <c r="C1065" t="s">
        <v>1438</v>
      </c>
    </row>
    <row r="1066" spans="1:3">
      <c r="A1066" s="9">
        <v>44529</v>
      </c>
      <c r="B1066" t="s">
        <v>1477</v>
      </c>
      <c r="C1066" t="s">
        <v>1478</v>
      </c>
    </row>
    <row r="1067" spans="1:3">
      <c r="A1067" s="9">
        <v>44530</v>
      </c>
      <c r="B1067" t="s">
        <v>1423</v>
      </c>
      <c r="C1067" t="s">
        <v>1424</v>
      </c>
    </row>
    <row r="1068" spans="1:3">
      <c r="A1068" s="9">
        <v>44531</v>
      </c>
      <c r="B1068" t="s">
        <v>1436</v>
      </c>
      <c r="C1068" t="s">
        <v>1425</v>
      </c>
    </row>
    <row r="1069" spans="1:3">
      <c r="A1069" s="9">
        <v>44532</v>
      </c>
      <c r="B1069" t="s">
        <v>1445</v>
      </c>
      <c r="C1069" t="s">
        <v>1437</v>
      </c>
    </row>
    <row r="1070" spans="1:3">
      <c r="A1070" s="9">
        <v>44533</v>
      </c>
      <c r="B1070" t="s">
        <v>1454</v>
      </c>
      <c r="C1070" t="s">
        <v>1446</v>
      </c>
    </row>
    <row r="1071" spans="1:3">
      <c r="A1071" s="9">
        <v>44534</v>
      </c>
      <c r="B1071" t="s">
        <v>1463</v>
      </c>
      <c r="C1071" t="s">
        <v>1426</v>
      </c>
    </row>
    <row r="1072" spans="1:3">
      <c r="A1072" s="9">
        <v>44535</v>
      </c>
      <c r="B1072" t="s">
        <v>1471</v>
      </c>
      <c r="C1072" t="s">
        <v>1438</v>
      </c>
    </row>
    <row r="1073" spans="1:4">
      <c r="A1073" s="9">
        <v>44536</v>
      </c>
      <c r="B1073" t="s">
        <v>1477</v>
      </c>
      <c r="C1073" t="s">
        <v>1478</v>
      </c>
    </row>
    <row r="1074" spans="1:4">
      <c r="A1074" s="9">
        <v>44537</v>
      </c>
      <c r="B1074" t="s">
        <v>1423</v>
      </c>
      <c r="C1074" t="s">
        <v>1424</v>
      </c>
    </row>
    <row r="1075" spans="1:4">
      <c r="A1075" s="9">
        <v>44538</v>
      </c>
      <c r="B1075" t="s">
        <v>1436</v>
      </c>
      <c r="C1075" t="s">
        <v>1425</v>
      </c>
      <c r="D1075" t="s">
        <v>1402</v>
      </c>
    </row>
    <row r="1076" spans="1:4">
      <c r="A1076" s="9">
        <v>44539</v>
      </c>
      <c r="B1076" t="s">
        <v>1445</v>
      </c>
      <c r="C1076" t="s">
        <v>1437</v>
      </c>
    </row>
    <row r="1077" spans="1:4">
      <c r="A1077" s="9">
        <v>44540</v>
      </c>
      <c r="B1077" t="s">
        <v>1454</v>
      </c>
      <c r="C1077" t="s">
        <v>1446</v>
      </c>
    </row>
    <row r="1078" spans="1:4">
      <c r="A1078" s="9">
        <v>44541</v>
      </c>
      <c r="B1078" t="s">
        <v>1463</v>
      </c>
      <c r="C1078" t="s">
        <v>1426</v>
      </c>
    </row>
    <row r="1079" spans="1:4">
      <c r="A1079" s="9">
        <v>44542</v>
      </c>
      <c r="B1079" t="s">
        <v>1471</v>
      </c>
      <c r="C1079" t="s">
        <v>1438</v>
      </c>
    </row>
    <row r="1080" spans="1:4">
      <c r="A1080" s="9">
        <v>44543</v>
      </c>
      <c r="B1080" t="s">
        <v>1477</v>
      </c>
      <c r="C1080" t="s">
        <v>1478</v>
      </c>
    </row>
    <row r="1081" spans="1:4">
      <c r="A1081" s="9">
        <v>44544</v>
      </c>
      <c r="B1081" t="s">
        <v>1423</v>
      </c>
      <c r="C1081" t="s">
        <v>1424</v>
      </c>
    </row>
    <row r="1082" spans="1:4">
      <c r="A1082" s="9">
        <v>44545</v>
      </c>
      <c r="B1082" t="s">
        <v>1436</v>
      </c>
      <c r="C1082" t="s">
        <v>1425</v>
      </c>
    </row>
    <row r="1083" spans="1:4">
      <c r="A1083" s="9">
        <v>44546</v>
      </c>
      <c r="B1083" t="s">
        <v>1445</v>
      </c>
      <c r="C1083" t="s">
        <v>1437</v>
      </c>
    </row>
    <row r="1084" spans="1:4">
      <c r="A1084" s="9">
        <v>44547</v>
      </c>
      <c r="B1084" t="s">
        <v>1454</v>
      </c>
      <c r="C1084" t="s">
        <v>1446</v>
      </c>
    </row>
    <row r="1085" spans="1:4">
      <c r="A1085" s="9">
        <v>44548</v>
      </c>
      <c r="B1085" t="s">
        <v>1463</v>
      </c>
      <c r="C1085" t="s">
        <v>1426</v>
      </c>
    </row>
    <row r="1086" spans="1:4">
      <c r="A1086" s="9">
        <v>44549</v>
      </c>
      <c r="B1086" t="s">
        <v>1471</v>
      </c>
      <c r="C1086" t="s">
        <v>1438</v>
      </c>
    </row>
    <row r="1087" spans="1:4">
      <c r="A1087" s="9">
        <v>44550</v>
      </c>
      <c r="B1087" t="s">
        <v>1477</v>
      </c>
      <c r="C1087" t="s">
        <v>1478</v>
      </c>
    </row>
    <row r="1088" spans="1:4">
      <c r="A1088" s="9">
        <v>44551</v>
      </c>
      <c r="B1088" t="s">
        <v>1423</v>
      </c>
      <c r="C1088" t="s">
        <v>1424</v>
      </c>
    </row>
    <row r="1089" spans="1:3">
      <c r="A1089" s="9">
        <v>44552</v>
      </c>
      <c r="B1089" t="s">
        <v>1436</v>
      </c>
      <c r="C1089" t="s">
        <v>1425</v>
      </c>
    </row>
    <row r="1090" spans="1:3">
      <c r="A1090" s="9">
        <v>44553</v>
      </c>
      <c r="B1090" t="s">
        <v>1445</v>
      </c>
      <c r="C1090" t="s">
        <v>1437</v>
      </c>
    </row>
    <row r="1091" spans="1:3">
      <c r="A1091" s="9">
        <v>44554</v>
      </c>
      <c r="B1091" t="s">
        <v>1454</v>
      </c>
      <c r="C1091" t="s">
        <v>1446</v>
      </c>
    </row>
    <row r="1092" spans="1:3">
      <c r="A1092" s="9">
        <v>44555</v>
      </c>
      <c r="B1092" t="s">
        <v>1463</v>
      </c>
      <c r="C1092" t="s">
        <v>1426</v>
      </c>
    </row>
    <row r="1093" spans="1:3">
      <c r="A1093" s="9">
        <v>44556</v>
      </c>
      <c r="B1093" t="s">
        <v>1471</v>
      </c>
      <c r="C1093" t="s">
        <v>1438</v>
      </c>
    </row>
    <row r="1094" spans="1:3">
      <c r="A1094" s="9">
        <v>44557</v>
      </c>
      <c r="B1094" t="s">
        <v>1477</v>
      </c>
      <c r="C1094" t="s">
        <v>1478</v>
      </c>
    </row>
    <row r="1095" spans="1:3">
      <c r="A1095" s="9">
        <v>44558</v>
      </c>
      <c r="B1095" t="s">
        <v>1423</v>
      </c>
      <c r="C1095" t="s">
        <v>1424</v>
      </c>
    </row>
    <row r="1096" spans="1:3">
      <c r="A1096" s="9">
        <v>44559</v>
      </c>
      <c r="B1096" t="s">
        <v>1436</v>
      </c>
      <c r="C1096" t="s">
        <v>1425</v>
      </c>
    </row>
    <row r="1097" spans="1:3">
      <c r="A1097" s="9">
        <v>44560</v>
      </c>
      <c r="B1097" t="s">
        <v>1445</v>
      </c>
      <c r="C1097" t="s">
        <v>1437</v>
      </c>
    </row>
    <row r="1098" spans="1:3">
      <c r="A1098" s="9">
        <v>44561</v>
      </c>
      <c r="B1098" t="s">
        <v>1454</v>
      </c>
      <c r="C1098" t="s">
        <v>1446</v>
      </c>
    </row>
  </sheetData>
  <sheetProtection algorithmName="SHA-512" hashValue="2YoJ8n14mcu0ZqH9xuClQXWqVcnaNhoRSC7RPRNL6Qhcv1xtR+/FC5EdymFXlzYvTwsJ5o2axX+WdWGd6mXUcw==" saltValue="MdwzYeCNDPaPKLysx0Ne8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0"/>
  <sheetViews>
    <sheetView showGridLines="0" tabSelected="1" view="pageBreakPreview" zoomScale="115" zoomScaleNormal="100" zoomScaleSheetLayoutView="115" workbookViewId="0">
      <pane xSplit="4" ySplit="10" topLeftCell="E11" activePane="bottomRight" state="frozen"/>
      <selection pane="bottomRight" activeCell="C7" sqref="C7:D7"/>
      <selection pane="bottomLeft" activeCell="A11" sqref="A11"/>
      <selection pane="topRight" activeCell="E1" sqref="E1"/>
    </sheetView>
  </sheetViews>
  <sheetFormatPr defaultColWidth="9.140625" defaultRowHeight="14.25"/>
  <cols>
    <col min="1" max="1" width="1.7109375" style="40" customWidth="1"/>
    <col min="2" max="2" width="11.5703125" style="40" customWidth="1"/>
    <col min="3" max="3" width="12.5703125" style="40" customWidth="1"/>
    <col min="4" max="4" width="30.140625" style="40" customWidth="1"/>
    <col min="5" max="5" width="1.42578125" style="40" customWidth="1"/>
    <col min="6" max="6" width="3" style="40" customWidth="1"/>
    <col min="7" max="7" width="13" style="40" customWidth="1"/>
    <col min="8" max="8" width="30" style="40" customWidth="1"/>
    <col min="9" max="10" width="13.140625" style="40" customWidth="1"/>
    <col min="11" max="11" width="27" style="40" customWidth="1"/>
    <col min="12" max="12" width="2.28515625" style="40" customWidth="1"/>
    <col min="13" max="16384" width="9.140625" style="40"/>
  </cols>
  <sheetData>
    <row r="1" spans="2:12">
      <c r="B1" s="41" t="s">
        <v>1692</v>
      </c>
    </row>
    <row r="2" spans="2:12">
      <c r="B2" s="41" t="s">
        <v>1693</v>
      </c>
    </row>
    <row r="3" spans="2:12">
      <c r="B3" s="41" t="s">
        <v>1694</v>
      </c>
    </row>
    <row r="4" spans="2:12" ht="23.25" customHeight="1">
      <c r="B4" s="78" t="s">
        <v>1695</v>
      </c>
      <c r="C4" s="78"/>
      <c r="D4" s="70"/>
      <c r="E4" s="52"/>
    </row>
    <row r="5" spans="2:12" ht="21.75" customHeight="1">
      <c r="B5" s="49" t="s">
        <v>1696</v>
      </c>
      <c r="I5" s="51" t="s">
        <v>1697</v>
      </c>
      <c r="J5" s="50"/>
      <c r="K5" s="48" t="s">
        <v>1698</v>
      </c>
    </row>
    <row r="6" spans="2:12" ht="15">
      <c r="B6" s="67" t="s">
        <v>1041</v>
      </c>
      <c r="C6" s="79" t="s">
        <v>1699</v>
      </c>
      <c r="D6" s="80"/>
      <c r="E6" s="53"/>
      <c r="F6" s="81" t="s">
        <v>1700</v>
      </c>
      <c r="G6" s="82"/>
      <c r="H6" s="88" t="s">
        <v>1701</v>
      </c>
      <c r="I6" s="88"/>
      <c r="J6" s="76" t="s">
        <v>1702</v>
      </c>
      <c r="K6" s="76" t="s">
        <v>1703</v>
      </c>
      <c r="L6" s="47"/>
    </row>
    <row r="7" spans="2:12" ht="25.5" customHeight="1">
      <c r="B7" s="77" t="str">
        <f>IFERROR(VLOOKUP($C$7,Desplegables!$Q$3:$R$74,2,0),"")</f>
        <v/>
      </c>
      <c r="C7" s="86"/>
      <c r="D7" s="87"/>
      <c r="E7" s="54"/>
      <c r="F7" s="90"/>
      <c r="G7" s="90"/>
      <c r="H7" s="89" t="str">
        <f>IFERROR(VLOOKUP($J$7,'Bases de datos'!$C$3:$F$884,2,0),"")</f>
        <v/>
      </c>
      <c r="I7" s="89"/>
      <c r="J7" s="63" t="str">
        <f>IFERROR(VLOOKUP($B$7,Desplegables!$R$2:$Z$74,8,0),"")</f>
        <v/>
      </c>
      <c r="K7" s="44" t="str">
        <f>IFERROR(VLOOKUP($J$7,'Bases de datos'!$C$3:$F$884,4,0),"")</f>
        <v/>
      </c>
      <c r="L7" s="45"/>
    </row>
    <row r="8" spans="2:12" ht="13.5" customHeight="1">
      <c r="B8" s="69" t="s">
        <v>1704</v>
      </c>
      <c r="D8" s="45"/>
      <c r="E8" s="45"/>
      <c r="F8" s="68" t="s">
        <v>1705</v>
      </c>
    </row>
    <row r="9" spans="2:12" ht="13.5" customHeight="1">
      <c r="B9" s="83" t="s">
        <v>1706</v>
      </c>
      <c r="C9" s="84"/>
      <c r="D9" s="85"/>
      <c r="E9" s="58"/>
      <c r="F9" s="83" t="s">
        <v>1707</v>
      </c>
      <c r="G9" s="84"/>
      <c r="H9" s="84"/>
      <c r="I9" s="84"/>
      <c r="J9" s="85"/>
      <c r="K9" s="65" t="s">
        <v>1708</v>
      </c>
    </row>
    <row r="10" spans="2:12" ht="25.5" customHeight="1">
      <c r="B10" s="64" t="s">
        <v>1709</v>
      </c>
      <c r="C10" s="66" t="s">
        <v>1710</v>
      </c>
      <c r="D10" s="64" t="s">
        <v>1711</v>
      </c>
      <c r="E10" s="59" t="s">
        <v>1712</v>
      </c>
      <c r="F10" s="71" t="s">
        <v>1713</v>
      </c>
      <c r="G10" s="72" t="s">
        <v>1714</v>
      </c>
      <c r="H10" s="72" t="s">
        <v>1715</v>
      </c>
      <c r="I10" s="72" t="s">
        <v>1716</v>
      </c>
      <c r="J10" s="72" t="s">
        <v>1717</v>
      </c>
      <c r="K10" s="73" t="s">
        <v>1718</v>
      </c>
    </row>
    <row r="11" spans="2:12" ht="27" customHeight="1">
      <c r="B11" s="43" t="str">
        <f>IF(Table1[[#This Row],[CC Funcionario o contratista ]]&gt;1,$D$4," ")</f>
        <v xml:space="preserve"> </v>
      </c>
      <c r="C11" s="74"/>
      <c r="D11" s="42" t="str">
        <f>IFERROR(VLOOKUP(Table1[[#This Row],[CC Funcionario o contratista ]],'Bases de datos'!$C$2:$D$1148,2,0),"")</f>
        <v/>
      </c>
      <c r="E11" s="60"/>
      <c r="F11" s="61">
        <v>1</v>
      </c>
      <c r="G11" s="75"/>
      <c r="H11" s="62"/>
      <c r="I11" s="55"/>
      <c r="J11" s="56"/>
      <c r="K11" s="46"/>
    </row>
    <row r="12" spans="2:12" ht="27" customHeight="1">
      <c r="B12" s="43" t="str">
        <f>IF(Table1[[#This Row],[CC Funcionario o contratista ]]&gt;1,$D$4," ")</f>
        <v xml:space="preserve"> </v>
      </c>
      <c r="C12" s="74"/>
      <c r="D12" s="42" t="str">
        <f>IFERROR(VLOOKUP(Table1[[#This Row],[CC Funcionario o contratista ]],'Bases de datos'!$C$2:$D$1148,2,0),"")</f>
        <v/>
      </c>
      <c r="E12" s="60"/>
      <c r="F12" s="61">
        <v>2</v>
      </c>
      <c r="G12" s="75"/>
      <c r="H12" s="62"/>
      <c r="I12" s="55"/>
      <c r="J12" s="56"/>
      <c r="K12" s="46"/>
    </row>
    <row r="13" spans="2:12" ht="27" customHeight="1">
      <c r="B13" s="43" t="str">
        <f>IF(Table1[[#This Row],[CC Funcionario o contratista ]]&gt;1,$D$4," ")</f>
        <v xml:space="preserve"> </v>
      </c>
      <c r="C13" s="74"/>
      <c r="D13" s="42" t="str">
        <f>IFERROR(VLOOKUP(Table1[[#This Row],[CC Funcionario o contratista ]],'Bases de datos'!$C$2:$D$1148,2,0),"")</f>
        <v/>
      </c>
      <c r="E13" s="60"/>
      <c r="F13" s="61">
        <v>3</v>
      </c>
      <c r="G13" s="75"/>
      <c r="H13" s="62"/>
      <c r="I13" s="55"/>
      <c r="J13" s="56"/>
      <c r="K13" s="46"/>
    </row>
    <row r="14" spans="2:12" ht="27" customHeight="1">
      <c r="B14" s="43" t="str">
        <f>IF(Table1[[#This Row],[CC Funcionario o contratista ]]&gt;1,$D$4," ")</f>
        <v xml:space="preserve"> </v>
      </c>
      <c r="C14" s="74"/>
      <c r="D14" s="42" t="str">
        <f>IFERROR(VLOOKUP(Table1[[#This Row],[CC Funcionario o contratista ]],'Bases de datos'!$C$2:$D$1148,2,0),"")</f>
        <v/>
      </c>
      <c r="E14" s="60"/>
      <c r="F14" s="61">
        <v>4</v>
      </c>
      <c r="G14" s="75"/>
      <c r="H14" s="62"/>
      <c r="I14" s="57"/>
      <c r="J14" s="57"/>
      <c r="K14" s="46"/>
    </row>
    <row r="15" spans="2:12" ht="27" customHeight="1">
      <c r="B15" s="43" t="str">
        <f>IF(Table1[[#This Row],[CC Funcionario o contratista ]]&gt;1,$D$4," ")</f>
        <v xml:space="preserve"> </v>
      </c>
      <c r="C15" s="74"/>
      <c r="D15" s="42" t="str">
        <f>IFERROR(VLOOKUP(Table1[[#This Row],[CC Funcionario o contratista ]],'Bases de datos'!$C$2:$D$1148,2,0),"")</f>
        <v/>
      </c>
      <c r="E15" s="60"/>
      <c r="F15" s="61">
        <v>5</v>
      </c>
      <c r="G15" s="74"/>
      <c r="H15" s="62"/>
      <c r="I15" s="57"/>
      <c r="J15" s="57"/>
      <c r="K15" s="46"/>
    </row>
    <row r="16" spans="2:12" ht="27" customHeight="1">
      <c r="B16" s="43" t="str">
        <f>IF(Table1[[#This Row],[CC Funcionario o contratista ]]&gt;1,$D$4," ")</f>
        <v xml:space="preserve"> </v>
      </c>
      <c r="C16" s="74"/>
      <c r="D16" s="42" t="str">
        <f>IFERROR(VLOOKUP(Table1[[#This Row],[CC Funcionario o contratista ]],'Bases de datos'!$C$2:$D$1148,2,0),"")</f>
        <v/>
      </c>
      <c r="E16" s="60"/>
      <c r="F16" s="61">
        <v>6</v>
      </c>
      <c r="G16" s="74"/>
      <c r="H16" s="62"/>
      <c r="I16" s="57"/>
      <c r="J16" s="57"/>
      <c r="K16" s="46"/>
    </row>
    <row r="17" spans="2:11" ht="27" customHeight="1">
      <c r="B17" s="43" t="str">
        <f>IF(Table1[[#This Row],[CC Funcionario o contratista ]]&gt;1,$D$4," ")</f>
        <v xml:space="preserve"> </v>
      </c>
      <c r="C17" s="74"/>
      <c r="D17" s="42" t="str">
        <f>IFERROR(VLOOKUP(Table1[[#This Row],[CC Funcionario o contratista ]],'Bases de datos'!$C$2:$D$1148,2,0),"")</f>
        <v/>
      </c>
      <c r="E17" s="60"/>
      <c r="F17" s="61">
        <v>7</v>
      </c>
      <c r="G17" s="74"/>
      <c r="H17" s="62"/>
      <c r="I17" s="57"/>
      <c r="J17" s="57"/>
      <c r="K17" s="46"/>
    </row>
    <row r="18" spans="2:11" ht="27" customHeight="1">
      <c r="B18" s="43" t="str">
        <f>IF(Table1[[#This Row],[CC Funcionario o contratista ]]&gt;1,$D$4," ")</f>
        <v xml:space="preserve"> </v>
      </c>
      <c r="C18" s="74"/>
      <c r="D18" s="42" t="str">
        <f>IFERROR(VLOOKUP(Table1[[#This Row],[CC Funcionario o contratista ]],'Bases de datos'!$C$2:$D$1148,2,0),"")</f>
        <v/>
      </c>
      <c r="E18" s="60"/>
      <c r="F18" s="61">
        <v>8</v>
      </c>
      <c r="G18" s="74"/>
      <c r="H18" s="62"/>
      <c r="I18" s="57"/>
      <c r="J18" s="57"/>
      <c r="K18" s="46"/>
    </row>
    <row r="19" spans="2:11" ht="27" customHeight="1">
      <c r="B19" s="43" t="str">
        <f>IF(Table1[[#This Row],[CC Funcionario o contratista ]]&gt;1,$D$4," ")</f>
        <v xml:space="preserve"> </v>
      </c>
      <c r="C19" s="74"/>
      <c r="D19" s="42" t="str">
        <f>IFERROR(VLOOKUP(Table1[[#This Row],[CC Funcionario o contratista ]],'Bases de datos'!$C$2:$D$1148,2,0),"")</f>
        <v/>
      </c>
      <c r="E19" s="60"/>
      <c r="F19" s="61">
        <v>9</v>
      </c>
      <c r="G19" s="74"/>
      <c r="H19" s="62"/>
      <c r="I19" s="57"/>
      <c r="J19" s="57"/>
      <c r="K19" s="46"/>
    </row>
    <row r="20" spans="2:11" ht="27" customHeight="1">
      <c r="B20" s="43" t="str">
        <f>IF(Table1[[#This Row],[CC Funcionario o contratista ]]&gt;1,$D$4," ")</f>
        <v xml:space="preserve"> </v>
      </c>
      <c r="C20" s="74"/>
      <c r="D20" s="42" t="str">
        <f>IFERROR(VLOOKUP(Table1[[#This Row],[CC Funcionario o contratista ]],'Bases de datos'!$C$2:$D$1148,2,0),"")</f>
        <v/>
      </c>
      <c r="E20" s="60"/>
      <c r="F20" s="61">
        <v>10</v>
      </c>
      <c r="G20" s="74"/>
      <c r="H20" s="62"/>
      <c r="I20" s="57"/>
      <c r="J20" s="57"/>
      <c r="K20" s="46"/>
    </row>
    <row r="21" spans="2:11" ht="27" customHeight="1">
      <c r="B21" s="43" t="str">
        <f>IF(Table1[[#This Row],[CC Funcionario o contratista ]]&gt;1,$D$4," ")</f>
        <v xml:space="preserve"> </v>
      </c>
      <c r="C21" s="74"/>
      <c r="D21" s="42" t="str">
        <f>IFERROR(VLOOKUP(Table1[[#This Row],[CC Funcionario o contratista ]],'Bases de datos'!$C$2:$D$1148,2,0),"")</f>
        <v/>
      </c>
      <c r="E21" s="60"/>
      <c r="F21" s="61">
        <v>11</v>
      </c>
      <c r="G21" s="74"/>
      <c r="H21" s="62"/>
      <c r="I21" s="57"/>
      <c r="J21" s="57"/>
      <c r="K21" s="46"/>
    </row>
    <row r="22" spans="2:11" ht="27" customHeight="1">
      <c r="B22" s="43" t="str">
        <f>IF(Table1[[#This Row],[CC Funcionario o contratista ]]&gt;1,$D$4," ")</f>
        <v xml:space="preserve"> </v>
      </c>
      <c r="C22" s="74"/>
      <c r="D22" s="42" t="str">
        <f>IFERROR(VLOOKUP(Table1[[#This Row],[CC Funcionario o contratista ]],'Bases de datos'!$C$2:$D$1148,2,0),"")</f>
        <v/>
      </c>
      <c r="E22" s="60"/>
      <c r="F22" s="61">
        <v>12</v>
      </c>
      <c r="G22" s="74"/>
      <c r="H22" s="62"/>
      <c r="I22" s="57"/>
      <c r="J22" s="57"/>
      <c r="K22" s="46"/>
    </row>
    <row r="23" spans="2:11" ht="27" customHeight="1">
      <c r="B23" s="43" t="str">
        <f>IF(Table1[[#This Row],[CC Funcionario o contratista ]]&gt;1,$D$4," ")</f>
        <v xml:space="preserve"> </v>
      </c>
      <c r="C23" s="74"/>
      <c r="D23" s="42" t="str">
        <f>IFERROR(VLOOKUP(Table1[[#This Row],[CC Funcionario o contratista ]],'Bases de datos'!$C$2:$D$1148,2,0),"")</f>
        <v/>
      </c>
      <c r="E23" s="60"/>
      <c r="F23" s="61">
        <v>13</v>
      </c>
      <c r="G23" s="74"/>
      <c r="H23" s="62"/>
      <c r="I23" s="57"/>
      <c r="J23" s="57"/>
      <c r="K23" s="46"/>
    </row>
    <row r="24" spans="2:11" ht="27" customHeight="1">
      <c r="B24" s="43" t="str">
        <f>IF(Table1[[#This Row],[CC Funcionario o contratista ]]&gt;1,$D$4," ")</f>
        <v xml:space="preserve"> </v>
      </c>
      <c r="C24" s="74"/>
      <c r="D24" s="42" t="str">
        <f>IFERROR(VLOOKUP(Table1[[#This Row],[CC Funcionario o contratista ]],'Bases de datos'!$C$2:$D$1148,2,0),"")</f>
        <v/>
      </c>
      <c r="E24" s="60"/>
      <c r="F24" s="61">
        <v>14</v>
      </c>
      <c r="G24" s="74"/>
      <c r="H24" s="62"/>
      <c r="I24" s="57"/>
      <c r="J24" s="57"/>
      <c r="K24" s="46"/>
    </row>
    <row r="25" spans="2:11" ht="27" customHeight="1">
      <c r="B25" s="43" t="str">
        <f>IF(Table1[[#This Row],[CC Funcionario o contratista ]]&gt;1,$D$4," ")</f>
        <v xml:space="preserve"> </v>
      </c>
      <c r="C25" s="74"/>
      <c r="D25" s="42" t="str">
        <f>IFERROR(VLOOKUP(Table1[[#This Row],[CC Funcionario o contratista ]],'Bases de datos'!$C$2:$D$1148,2,0),"")</f>
        <v/>
      </c>
      <c r="E25" s="60"/>
      <c r="F25" s="61">
        <v>15</v>
      </c>
      <c r="G25" s="74"/>
      <c r="H25" s="62"/>
      <c r="I25" s="57"/>
      <c r="J25" s="57"/>
      <c r="K25" s="46"/>
    </row>
    <row r="26" spans="2:11" ht="27" customHeight="1">
      <c r="B26" s="43" t="str">
        <f>IF(Table1[[#This Row],[CC Funcionario o contratista ]]&gt;1,$D$4," ")</f>
        <v xml:space="preserve"> </v>
      </c>
      <c r="C26" s="74"/>
      <c r="D26" s="42" t="str">
        <f>IFERROR(VLOOKUP(Table1[[#This Row],[CC Funcionario o contratista ]],'Bases de datos'!$C$2:$D$1148,2,0),"")</f>
        <v/>
      </c>
      <c r="E26" s="60"/>
      <c r="F26" s="61">
        <v>16</v>
      </c>
      <c r="G26" s="74"/>
      <c r="H26" s="62"/>
      <c r="I26" s="57"/>
      <c r="J26" s="57"/>
      <c r="K26" s="46"/>
    </row>
    <row r="27" spans="2:11" ht="27" customHeight="1">
      <c r="B27" s="43" t="str">
        <f>IF(Table1[[#This Row],[CC Funcionario o contratista ]]&gt;1,$D$4," ")</f>
        <v xml:space="preserve"> </v>
      </c>
      <c r="C27" s="74"/>
      <c r="D27" s="42" t="str">
        <f>IFERROR(VLOOKUP(Table1[[#This Row],[CC Funcionario o contratista ]],'Bases de datos'!$C$2:$D$1148,2,0),"")</f>
        <v/>
      </c>
      <c r="E27" s="60"/>
      <c r="F27" s="61">
        <v>17</v>
      </c>
      <c r="G27" s="74"/>
      <c r="H27" s="62"/>
      <c r="I27" s="57"/>
      <c r="J27" s="57"/>
      <c r="K27" s="46"/>
    </row>
    <row r="28" spans="2:11" ht="27" customHeight="1">
      <c r="B28" s="43" t="str">
        <f>IF(Table1[[#This Row],[CC Funcionario o contratista ]]&gt;1,$D$4," ")</f>
        <v xml:space="preserve"> </v>
      </c>
      <c r="C28" s="74"/>
      <c r="D28" s="42" t="str">
        <f>IFERROR(VLOOKUP(Table1[[#This Row],[CC Funcionario o contratista ]],'Bases de datos'!$C$2:$D$1148,2,0),"")</f>
        <v/>
      </c>
      <c r="E28" s="60"/>
      <c r="F28" s="61">
        <v>18</v>
      </c>
      <c r="G28" s="74"/>
      <c r="H28" s="62"/>
      <c r="I28" s="57"/>
      <c r="J28" s="57"/>
      <c r="K28" s="46"/>
    </row>
    <row r="29" spans="2:11" ht="27" customHeight="1">
      <c r="B29" s="43" t="str">
        <f>IF(Table1[[#This Row],[CC Funcionario o contratista ]]&gt;1,$D$4," ")</f>
        <v xml:space="preserve"> </v>
      </c>
      <c r="C29" s="74"/>
      <c r="D29" s="42" t="str">
        <f>IFERROR(VLOOKUP(Table1[[#This Row],[CC Funcionario o contratista ]],'Bases de datos'!$C$2:$D$1148,2,0),"")</f>
        <v/>
      </c>
      <c r="E29" s="60"/>
      <c r="F29" s="61">
        <v>19</v>
      </c>
      <c r="G29" s="74"/>
      <c r="H29" s="62"/>
      <c r="I29" s="57"/>
      <c r="J29" s="57"/>
      <c r="K29" s="46"/>
    </row>
    <row r="30" spans="2:11" ht="27" customHeight="1">
      <c r="B30" s="43" t="str">
        <f>IF(Table1[[#This Row],[CC Funcionario o contratista ]]&gt;1,$D$4," ")</f>
        <v xml:space="preserve"> </v>
      </c>
      <c r="C30" s="74"/>
      <c r="D30" s="42" t="str">
        <f>IFERROR(VLOOKUP(Table1[[#This Row],[CC Funcionario o contratista ]],'Bases de datos'!$C$2:$D$1148,2,0),"")</f>
        <v/>
      </c>
      <c r="E30" s="60"/>
      <c r="F30" s="61">
        <v>20</v>
      </c>
      <c r="G30" s="74"/>
      <c r="H30" s="62"/>
      <c r="I30" s="57"/>
      <c r="J30" s="57"/>
      <c r="K30" s="46"/>
    </row>
  </sheetData>
  <sheetProtection algorithmName="SHA-512" hashValue="hyNKp9ouKkfJ8mh/YTvKBThJfyWhm3lyHS7Y5zsA9YXwJ5XEbxFvSjO/G9/EMsAxaNq1pEuqFSF77pwcowPeOw==" saltValue="vz7kksGgJJXVz+VVRQGJsw==" spinCount="100000" sheet="1" objects="1" scenarios="1" autoFilter="0"/>
  <mergeCells count="9">
    <mergeCell ref="B4:C4"/>
    <mergeCell ref="C6:D6"/>
    <mergeCell ref="F6:G6"/>
    <mergeCell ref="B9:D9"/>
    <mergeCell ref="F9:J9"/>
    <mergeCell ref="C7:D7"/>
    <mergeCell ref="H6:I6"/>
    <mergeCell ref="H7:I7"/>
    <mergeCell ref="F7:G7"/>
  </mergeCells>
  <pageMargins left="0.11811023622047245" right="0.31496062992125984" top="0.15748031496062992" bottom="0.15748031496062992" header="0.31496062992125984" footer="0.11811023622047245"/>
  <pageSetup scale="84" orientation="landscape" r:id="rId1"/>
  <headerFooter>
    <oddFooter>&amp;L&amp;"Arial,Negrita"&amp;10Reporte diario de contactos&amp;C&amp;"Arial,Normal"&amp;10Fecha de impresión: &amp;D  &amp;T&amp;R&amp;"Arial,Normal"&amp;10Hoja &amp;P  de &amp;N</oddFooter>
  </headerFooter>
  <ignoredErrors>
    <ignoredError sqref="B11:B30" listDataValidation="1"/>
    <ignoredError sqref="J7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DropDown="1" showInputMessage="1" showErrorMessage="1" errorTitle="VERIFICAR" error="Esta fecha no corresponde a un día hábil" promptTitle="Dia- Mes - Año" prompt="Digite la fecha en la cual se realizo la atención" xr:uid="{00000000-0002-0000-0200-000000000000}">
          <x14:formula1>
            <xm:f>Desplegables!$E$343:$E$585</xm:f>
          </x14:formula1>
          <xm:sqref>D4:E4 B11:B30</xm:sqref>
        </x14:dataValidation>
        <x14:dataValidation type="list" allowBlank="1" showDropDown="1" showInputMessage="1" showErrorMessage="1" errorTitle="VERIFICAR" error="Número de cédula no registrado en la base de datos" promptTitle="Digitar" prompt="Número de cédula o contratista que realiza la atención" xr:uid="{00000000-0002-0000-0200-000001000000}">
          <x14:formula1>
            <xm:f>'Bases de datos'!$C$3:$C$1169</xm:f>
          </x14:formula1>
          <xm:sqref>C11:C30</xm:sqref>
        </x14:dataValidation>
        <x14:dataValidation type="list" errorStyle="warning" allowBlank="1" showInputMessage="1" showErrorMessage="1" errorTitle="VERIFICAR" error="Preferiblemente use un valor de la lista" promptTitle="Seleccionar" prompt="Sede en la cual se realiza la atención" xr:uid="{00000000-0002-0000-0200-000002000000}">
          <x14:formula1>
            <xm:f>Desplegables!$AC$3:$AC$11</xm:f>
          </x14:formula1>
          <xm:sqref>F7:G7</xm:sqref>
        </x14:dataValidation>
        <x14:dataValidation type="list" allowBlank="1" showInputMessage="1" showErrorMessage="1" errorTitle="VERIFICAR" error="Seleccione una dependencia de la lista" promptTitle="Seleccionar" prompt="Dependencia que origina el reporte" xr:uid="{00000000-0002-0000-0200-000003000000}">
          <x14:formula1>
            <xm:f>Desplegables!Q$3:Q$74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Torres Palacio</dc:creator>
  <cp:keywords/>
  <dc:description/>
  <cp:lastModifiedBy>Jhon Jairo Torres Palacio</cp:lastModifiedBy>
  <cp:revision/>
  <dcterms:created xsi:type="dcterms:W3CDTF">2020-05-27T16:09:08Z</dcterms:created>
  <dcterms:modified xsi:type="dcterms:W3CDTF">2020-05-31T01:00:12Z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