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G:\SDTH\SGSST 2023\MATRIZ DE PELIGROS 2023\LEVANTAMIENTO MATRIZ DE PELIGROS\BOSA\"/>
    </mc:Choice>
  </mc:AlternateContent>
  <xr:revisionPtr revIDLastSave="0" documentId="13_ncr:1_{DCC455CE-5C0C-4AD5-8EDE-2CD9EBDDAED4}" xr6:coauthVersionLast="41" xr6:coauthVersionMax="41"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120" yWindow="-120" windowWidth="24240" windowHeight="13140" tabRatio="621" firstSheet="1" activeTab="1"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Peligros'!$A$16:$AH$72</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Peligros'!$A$1:$AE$72</definedName>
    <definedName name="_xlnm.Print_Area" localSheetId="2">'2. Identificación'!$A$1:$X$79</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55" i="6" l="1"/>
  <c r="P55" i="6" s="1"/>
  <c r="O63" i="6"/>
  <c r="R63" i="6" s="1"/>
  <c r="S63" i="6" s="1"/>
  <c r="O52" i="6"/>
  <c r="R52" i="6" s="1"/>
  <c r="S52" i="6" s="1"/>
  <c r="O45" i="6"/>
  <c r="R45" i="6" s="1"/>
  <c r="S45" i="6" s="1"/>
  <c r="O40" i="6"/>
  <c r="R40" i="6" s="1"/>
  <c r="S40" i="6" s="1"/>
  <c r="O39" i="6"/>
  <c r="R39" i="6" s="1"/>
  <c r="O38" i="6"/>
  <c r="P38" i="6" s="1"/>
  <c r="O37" i="6"/>
  <c r="P37" i="6" s="1"/>
  <c r="R36" i="6"/>
  <c r="P36" i="6"/>
  <c r="O35" i="6"/>
  <c r="R35" i="6" s="1"/>
  <c r="S35" i="6" s="1"/>
  <c r="O34" i="6"/>
  <c r="R34" i="6" s="1"/>
  <c r="S34" i="6" s="1"/>
  <c r="P34" i="6"/>
  <c r="O31" i="6"/>
  <c r="R31" i="6" s="1"/>
  <c r="S31" i="6" s="1"/>
  <c r="S28" i="6"/>
  <c r="P28" i="6"/>
  <c r="O24" i="6"/>
  <c r="R24" i="6" s="1"/>
  <c r="S24" i="6" s="1"/>
  <c r="O19" i="6"/>
  <c r="P19" i="6" s="1"/>
  <c r="R19" i="6"/>
  <c r="S19" i="6" s="1"/>
  <c r="O17" i="6"/>
  <c r="R17" i="6" s="1"/>
  <c r="S17" i="6" s="1"/>
  <c r="P17" i="6"/>
  <c r="O69" i="6"/>
  <c r="R69" i="6"/>
  <c r="S69" i="6" s="1"/>
  <c r="P69" i="6"/>
  <c r="O68" i="6"/>
  <c r="R68" i="6" s="1"/>
  <c r="S68" i="6" s="1"/>
  <c r="O67" i="6"/>
  <c r="P67" i="6" s="1"/>
  <c r="R67" i="6"/>
  <c r="S67" i="6" s="1"/>
  <c r="O66" i="6"/>
  <c r="R66" i="6" s="1"/>
  <c r="S66" i="6" s="1"/>
  <c r="P66" i="6"/>
  <c r="O65" i="6"/>
  <c r="R65" i="6"/>
  <c r="S65" i="6" s="1"/>
  <c r="P65" i="6"/>
  <c r="O64" i="6"/>
  <c r="R64" i="6" s="1"/>
  <c r="S64" i="6" s="1"/>
  <c r="O62" i="6"/>
  <c r="P62" i="6" s="1"/>
  <c r="R62" i="6"/>
  <c r="S62" i="6" s="1"/>
  <c r="O61" i="6"/>
  <c r="R61" i="6" s="1"/>
  <c r="S61" i="6" s="1"/>
  <c r="P61" i="6"/>
  <c r="O60" i="6"/>
  <c r="R60" i="6"/>
  <c r="S60" i="6" s="1"/>
  <c r="P60" i="6"/>
  <c r="O59" i="6"/>
  <c r="R59" i="6" s="1"/>
  <c r="O58" i="6"/>
  <c r="P58" i="6" s="1"/>
  <c r="O57" i="6"/>
  <c r="P57" i="6" s="1"/>
  <c r="O56" i="6"/>
  <c r="P56" i="6" s="1"/>
  <c r="O54" i="6"/>
  <c r="P54" i="6" s="1"/>
  <c r="O53" i="6"/>
  <c r="P53" i="6" s="1"/>
  <c r="O51" i="6"/>
  <c r="P51" i="6" s="1"/>
  <c r="S50" i="6"/>
  <c r="P50" i="6"/>
  <c r="S49" i="6"/>
  <c r="P49" i="6"/>
  <c r="O48" i="6"/>
  <c r="P48" i="6" s="1"/>
  <c r="R48" i="6"/>
  <c r="S48" i="6" s="1"/>
  <c r="R47" i="6"/>
  <c r="P47" i="6"/>
  <c r="O46" i="6"/>
  <c r="R46" i="6" s="1"/>
  <c r="S46" i="6" s="1"/>
  <c r="P46" i="6"/>
  <c r="O33" i="6"/>
  <c r="R33" i="6" s="1"/>
  <c r="S33" i="6" s="1"/>
  <c r="P33" i="6"/>
  <c r="O43" i="6"/>
  <c r="R43" i="6" s="1"/>
  <c r="S43" i="6" s="1"/>
  <c r="P43" i="6"/>
  <c r="O42" i="6"/>
  <c r="R42" i="6" s="1"/>
  <c r="S42" i="6" s="1"/>
  <c r="P42" i="6"/>
  <c r="O32" i="6"/>
  <c r="R32" i="6" s="1"/>
  <c r="S32" i="6" s="1"/>
  <c r="P32" i="6"/>
  <c r="O30" i="6"/>
  <c r="R30" i="6" s="1"/>
  <c r="S30" i="6" s="1"/>
  <c r="P30" i="6"/>
  <c r="S29" i="6"/>
  <c r="P29" i="6"/>
  <c r="O27" i="6"/>
  <c r="P27" i="6" s="1"/>
  <c r="R27" i="6"/>
  <c r="S27" i="6" s="1"/>
  <c r="O26" i="6"/>
  <c r="R26" i="6" s="1"/>
  <c r="S26" i="6" s="1"/>
  <c r="P26" i="6"/>
  <c r="O25" i="6"/>
  <c r="R25" i="6" s="1"/>
  <c r="S25" i="6" s="1"/>
  <c r="P25" i="6"/>
  <c r="O23" i="6"/>
  <c r="R23" i="6" s="1"/>
  <c r="S23" i="6" s="1"/>
  <c r="O22" i="6"/>
  <c r="R22" i="6" s="1"/>
  <c r="S22" i="6" s="1"/>
  <c r="P22" i="6"/>
  <c r="O21" i="6"/>
  <c r="R21" i="6" s="1"/>
  <c r="S21" i="6" s="1"/>
  <c r="O20" i="6"/>
  <c r="R20" i="6" s="1"/>
  <c r="S20" i="6" s="1"/>
  <c r="P20" i="6"/>
  <c r="O18" i="6"/>
  <c r="R18" i="6" s="1"/>
  <c r="S18" i="6" s="1"/>
  <c r="O44" i="6"/>
  <c r="P44" i="6" s="1"/>
  <c r="O41" i="6"/>
  <c r="R41" i="6" s="1"/>
  <c r="S41" i="6" s="1"/>
  <c r="R38" i="6" l="1"/>
  <c r="S38" i="6" s="1"/>
  <c r="R44" i="6"/>
  <c r="S44" i="6" s="1"/>
  <c r="P18" i="6"/>
  <c r="P21" i="6"/>
  <c r="P23" i="6"/>
  <c r="P59" i="6"/>
  <c r="P64" i="6"/>
  <c r="P68" i="6"/>
  <c r="P24" i="6"/>
  <c r="P41" i="6"/>
  <c r="P31" i="6"/>
  <c r="P35" i="6"/>
  <c r="R37" i="6"/>
  <c r="S37" i="6" s="1"/>
  <c r="R51" i="6"/>
  <c r="S51" i="6" s="1"/>
  <c r="R53" i="6"/>
  <c r="S53" i="6" s="1"/>
  <c r="R54" i="6"/>
  <c r="S54" i="6" s="1"/>
  <c r="R56" i="6"/>
  <c r="S56" i="6" s="1"/>
  <c r="R57" i="6"/>
  <c r="S57" i="6" s="1"/>
  <c r="R58" i="6"/>
  <c r="S58" i="6" s="1"/>
  <c r="P40" i="6"/>
  <c r="P45" i="6"/>
  <c r="P52" i="6"/>
  <c r="P63" i="6"/>
  <c r="P39" i="6"/>
  <c r="R55" i="6"/>
  <c r="S55" i="6" s="1"/>
</calcChain>
</file>

<file path=xl/sharedStrings.xml><?xml version="1.0" encoding="utf-8"?>
<sst xmlns="http://schemas.openxmlformats.org/spreadsheetml/2006/main" count="1379" uniqueCount="655">
  <si>
    <t>PROCESO</t>
  </si>
  <si>
    <t>ZONA / LUGAR</t>
  </si>
  <si>
    <t>ACTIVIDAD RUTINARIA</t>
  </si>
  <si>
    <t>PELIGRO</t>
  </si>
  <si>
    <t>EFECTOS POSIBLES</t>
  </si>
  <si>
    <t>CONTROLES EXISTENTES</t>
  </si>
  <si>
    <t>EVALUACIÓN DE RIESGOS</t>
  </si>
  <si>
    <t>VALORACION DEL RIESGO</t>
  </si>
  <si>
    <t>CRITERIOS PARA ESTABLECER CONTROLES</t>
  </si>
  <si>
    <t>MEDIDAS DE INTERVENCIÓN</t>
  </si>
  <si>
    <t>CLASIFICACIÓN</t>
  </si>
  <si>
    <t>DESCRIPCIÓN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</si>
  <si>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</si>
  <si>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</si>
  <si>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</si>
  <si>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</si>
  <si>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</si>
  <si>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</si>
  <si>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</si>
  <si>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</si>
  <si>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</si>
  <si>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</si>
  <si>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</si>
  <si>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NUMERO DE EXPUESTOS</t>
  </si>
  <si>
    <t>PEOR CONSECUENCIA</t>
  </si>
  <si>
    <t>EXISTENCIA DE REQUISITO LEGAL?</t>
  </si>
  <si>
    <t>ELIMINACIÓN</t>
  </si>
  <si>
    <t>SUSTITUCIÓN</t>
  </si>
  <si>
    <t>CONTROLES DE INGENIERÍA</t>
  </si>
  <si>
    <t>CONTROLES ADMINISTRATIVOS, SEÑALIZACIÓN, ADVERTENCIA</t>
  </si>
  <si>
    <t>EQUIPOS / ELEMENTOS DE PROTECCIÓN PERSONAL</t>
  </si>
  <si>
    <t>III</t>
  </si>
  <si>
    <t>Mejorable</t>
  </si>
  <si>
    <t>II</t>
  </si>
  <si>
    <t>IV</t>
  </si>
  <si>
    <t>Aceptable</t>
  </si>
  <si>
    <t>Versión:</t>
  </si>
  <si>
    <t>Vigente desde:</t>
  </si>
  <si>
    <t>Responsable Actualización:</t>
  </si>
  <si>
    <t xml:space="preserve">Cargo: </t>
  </si>
  <si>
    <t>Dependencia:</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</si>
  <si>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</si>
  <si>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</si>
  <si>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</si>
  <si>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</si>
  <si>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</si>
  <si>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</si>
  <si>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</si>
  <si>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</si>
  <si>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</si>
  <si>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</si>
  <si>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</si>
  <si>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</si>
  <si>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</si>
  <si>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</si>
  <si>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</si>
  <si>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</si>
  <si>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</si>
  <si>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</si>
  <si>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</si>
  <si>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</si>
  <si>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</si>
  <si>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</si>
  <si>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</si>
  <si>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</si>
  <si>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</si>
  <si>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</si>
  <si>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</si>
  <si>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</si>
  <si>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</si>
  <si>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</si>
  <si>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</si>
  <si>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</si>
  <si>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</si>
  <si>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</si>
  <si>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Nivel de probabilidad</t>
  </si>
  <si>
    <t>Nivel de exposición (NE)</t>
  </si>
  <si>
    <t>Nivel de deficiencia (ND)</t>
  </si>
  <si>
    <t>MA-40</t>
  </si>
  <si>
    <t>MA - 30</t>
  </si>
  <si>
    <t>A - 20</t>
  </si>
  <si>
    <t>A - 10</t>
  </si>
  <si>
    <t>MA - 24</t>
  </si>
  <si>
    <t>A - 18</t>
  </si>
  <si>
    <t>A - 12</t>
  </si>
  <si>
    <t>M - 6</t>
  </si>
  <si>
    <t>M - 8</t>
  </si>
  <si>
    <t>B - 4</t>
  </si>
  <si>
    <t>B - 2</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</si>
  <si>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</si>
  <si>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</si>
  <si>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</si>
  <si>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</si>
  <si>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</si>
  <si>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</si>
  <si>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</si>
  <si>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</si>
  <si>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</si>
  <si>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</si>
  <si>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</si>
  <si>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</si>
  <si>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</si>
  <si>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</si>
  <si>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</si>
  <si>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</si>
  <si>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</si>
  <si>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</si>
  <si>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</si>
  <si>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</si>
  <si>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</si>
  <si>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</si>
  <si>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</si>
  <si>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</si>
  <si>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</si>
  <si>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</si>
  <si>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</si>
  <si>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</si>
  <si>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</si>
  <si>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</si>
  <si>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</si>
  <si>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</si>
  <si>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</si>
  <si>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</si>
  <si>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</si>
  <si>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</si>
  <si>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</si>
  <si>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</si>
  <si>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</si>
  <si>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</si>
  <si>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</si>
  <si>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</si>
  <si>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</si>
  <si>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</si>
  <si>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</si>
  <si>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</si>
  <si>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</si>
  <si>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</si>
  <si>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</si>
  <si>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</si>
  <si>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</si>
  <si>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</si>
  <si>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</si>
  <si>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</si>
  <si>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</si>
  <si>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</si>
  <si>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</si>
  <si>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</si>
  <si>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</si>
  <si>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</si>
  <si>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</si>
  <si>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</si>
  <si>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</si>
  <si>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</si>
  <si>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</si>
  <si>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</si>
  <si>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</si>
  <si>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</si>
  <si>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</si>
  <si>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</si>
  <si>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Mejorar el control existente</t>
  </si>
  <si>
    <t>No intervenir, salvo que un análisis más preciso lo justifique</t>
  </si>
  <si>
    <t>Biológico</t>
  </si>
  <si>
    <t>Físico</t>
  </si>
  <si>
    <t>Químico</t>
  </si>
  <si>
    <t>Psicosocial</t>
  </si>
  <si>
    <t>Biomecánicos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</si>
  <si>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</si>
  <si>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</si>
  <si>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</si>
  <si>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</si>
  <si>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</si>
  <si>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</si>
  <si>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Movimiento repetitivo</t>
  </si>
  <si>
    <t>Mecánico (elementos de máquinas, herramientas,  piezas a trabajar,  materiales proyectados sólidos o fluidos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</si>
  <si>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</si>
  <si>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</si>
  <si>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</si>
  <si>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</si>
  <si>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</si>
  <si>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</si>
  <si>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</si>
  <si>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</si>
  <si>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</si>
  <si>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Radiaciones no ionizantes (láser, ultravioleta, infrarroja)</t>
  </si>
  <si>
    <t>Líquidos (nieblas y rocíos)</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</si>
  <si>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</si>
  <si>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</si>
  <si>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</si>
  <si>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</si>
  <si>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Temperaturas extremas (calor y frío)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</si>
  <si>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</si>
  <si>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</si>
  <si>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</si>
  <si>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</si>
  <si>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</si>
  <si>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</si>
  <si>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</si>
  <si>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</si>
  <si>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Características    del   grupo   social   del trabajo (relaciones, cohesión, calidad de interacciones, trabajo en equipo.</t>
  </si>
  <si>
    <t>Accidentes de tránsito</t>
  </si>
  <si>
    <t>Derrumbe</t>
  </si>
  <si>
    <t>Picaduras</t>
  </si>
  <si>
    <t>Radiaciones ionizantes  (rayos   x, gama, beta y alfa)</t>
  </si>
  <si>
    <t>Material particulado</t>
  </si>
  <si>
    <t>Jornada de trabajo (pausas, trabajo nocturno, rotación, horas extras, descansos)</t>
  </si>
  <si>
    <t>Públicos  (Robos,  atracos, asaltos, atentados, desorden público, etc.).</t>
  </si>
  <si>
    <t>Vendaval</t>
  </si>
  <si>
    <t>Mordeduras</t>
  </si>
  <si>
    <t>Vibración        (cuerpo entero, segmentaria)</t>
  </si>
  <si>
    <t>Trabajo en Alturas</t>
  </si>
  <si>
    <t>Avalancha</t>
  </si>
  <si>
    <t>Fluidos o excrementos</t>
  </si>
  <si>
    <t>Espacios Confinados</t>
  </si>
  <si>
    <t>CARGOS</t>
  </si>
  <si>
    <r>
      <t xml:space="preserve">Código: </t>
    </r>
    <r>
      <rPr>
        <sz val="12"/>
        <color theme="1"/>
        <rFont val="Arial"/>
        <family val="2"/>
      </rPr>
      <t>08-FR-47</t>
    </r>
  </si>
  <si>
    <t>Página:</t>
  </si>
  <si>
    <t>Fecha Actualización:</t>
  </si>
  <si>
    <t>Dirección:</t>
  </si>
  <si>
    <t>CONTROL DE ACTUALIZACIONES</t>
  </si>
  <si>
    <t xml:space="preserve"> MATRIZ DE IDENTIFICACIÓN DE PELIGROS, EVALUACIÓN Y VALORACIÓN DE RIESGOS Y DETERMINACIÓN DE CONTROLES</t>
  </si>
  <si>
    <t>MATRIZ DE IDENTIFICACIÓN DE PELIGROS, EVALUACIÓN Y VALORACIÓN DE RIESGOS Y DETERMINACIÓN DE CONTROLES</t>
  </si>
  <si>
    <r>
      <t xml:space="preserve">Código: </t>
    </r>
    <r>
      <rPr>
        <sz val="12"/>
        <color indexed="8"/>
        <rFont val="Arial"/>
        <family val="2"/>
      </rPr>
      <t xml:space="preserve"> 08-FR-47</t>
    </r>
  </si>
  <si>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</si>
  <si>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</si>
  <si>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</si>
  <si>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</si>
  <si>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</si>
  <si>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</si>
  <si>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</si>
  <si>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</si>
  <si>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</si>
  <si>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</si>
  <si>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</si>
  <si>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</si>
  <si>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</si>
  <si>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</si>
  <si>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</si>
  <si>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</si>
  <si>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</si>
  <si>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</si>
  <si>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</si>
  <si>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</si>
  <si>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</si>
  <si>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</si>
  <si>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</si>
  <si>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</si>
  <si>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</si>
  <si>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</si>
  <si>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</si>
  <si>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</si>
  <si>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</si>
  <si>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</si>
  <si>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1 de 1</t>
  </si>
  <si>
    <t>Proceso</t>
  </si>
  <si>
    <t xml:space="preserve">Dirección: </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</si>
  <si>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</si>
  <si>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</si>
  <si>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</si>
  <si>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t>1 de 2</t>
  </si>
  <si>
    <t>Se actualiza conforme a la guía 01-GU-01 y se modifica forma y fondo conforme a las necesidades de la dependencia para su diligenciamiento. Se agrega ANEXO 1. LEVANTAMIENTO DE INFORMACION PARA IDENTIFICACION DE PELIGROS</t>
  </si>
  <si>
    <t>Observaciones</t>
  </si>
  <si>
    <t>Zona o Lugar:</t>
  </si>
  <si>
    <t xml:space="preserve">No Funcionarios: </t>
  </si>
  <si>
    <t xml:space="preserve">No Contratistas: </t>
  </si>
  <si>
    <t>APLICA</t>
  </si>
  <si>
    <t>CONTROLES ACTUALES</t>
  </si>
  <si>
    <t>RUTINARIA</t>
  </si>
  <si>
    <t>SI</t>
  </si>
  <si>
    <t>NO</t>
  </si>
  <si>
    <t>Material Particulado</t>
  </si>
  <si>
    <t>Gestión organizacional (estilo de mando, pago, contratación, participación, inducción y capacitación, bienestar social, evaluación del desempeño, manejo de cambios)</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</si>
  <si>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</si>
  <si>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</si>
  <si>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Manipulación manual de cargas</t>
  </si>
  <si>
    <t>Condiciones de Seguridad</t>
  </si>
  <si>
    <t>Mecánico (elementos de máquinas, herramientas, piezas a trabajar, materiales proyectados sólidos o fluidos</t>
  </si>
  <si>
    <t>Eléctrico (alta y baja tensión, estática)</t>
  </si>
  <si>
    <t>Tecnológico (explosión, fuga, derrame, incendio)</t>
  </si>
  <si>
    <t>Públicos (Robos, atracos, asaltos, atentados, desorden público, etc.)</t>
  </si>
  <si>
    <t>Sismo -  Terremoto</t>
  </si>
  <si>
    <t>Precipitaciones, (lluvias, granizadas, heladas)</t>
  </si>
  <si>
    <t>Otros</t>
  </si>
  <si>
    <t>LEVANTAMIENTO DE INFORMACION PARA IDENTIFICACION DE PELIGROS</t>
  </si>
  <si>
    <t>TABLA EVALUACIÓN DEL RIESGO</t>
  </si>
  <si>
    <t>Tabla 1. Descripción de los niveles de daño</t>
  </si>
  <si>
    <t>Tabla 3. Determinar el nivel Exposición</t>
  </si>
  <si>
    <t>Tabla 2. Determinación de los niveles de deficiencia</t>
  </si>
  <si>
    <t>Tabla 6. Determinación de Los niveles de consecuencias</t>
  </si>
  <si>
    <t>Tabla 4. Determinación  del nivel de Probabilidad</t>
  </si>
  <si>
    <t>Tabla 7. Determinación del nivel de riesgo</t>
  </si>
  <si>
    <t>CLASIFICACIÓN DE PELIGROS</t>
  </si>
  <si>
    <r>
      <t xml:space="preserve">Página:
</t>
    </r>
    <r>
      <rPr>
        <sz val="12"/>
        <rFont val="Arial"/>
        <family val="2"/>
      </rPr>
      <t>2 de 2</t>
    </r>
  </si>
  <si>
    <t>ACTIVIDAD</t>
  </si>
  <si>
    <t>TAREAS</t>
  </si>
  <si>
    <t xml:space="preserve">OBSERVACION </t>
  </si>
  <si>
    <t>Realizado Por:</t>
  </si>
  <si>
    <t>CONTROLES PROPUESTOS</t>
  </si>
  <si>
    <t>Fluidos o Excrementos</t>
  </si>
  <si>
    <t>Picaduras, Mordeduras</t>
  </si>
  <si>
    <t>Iluminación (Luz visible por exceso o por deficiencia)</t>
  </si>
  <si>
    <t>Vibraciones (Cuerpo entero, segmentaria)</t>
  </si>
  <si>
    <t>Locativo (almacenamiento, superficies de trabajo
(irregularidades, deslizantes, con diferencia del nivel) condiciones de orden y aseo, caídas de objeto)</t>
  </si>
  <si>
    <t>Tareas de Alto Riesgo (trabajo en alturas, espacios confinados, superficies calientes)</t>
  </si>
  <si>
    <t>Nombre</t>
  </si>
  <si>
    <t>Cargo</t>
  </si>
  <si>
    <t>Firma</t>
  </si>
  <si>
    <t>Ruido (Impacto intermitente y continuo)</t>
  </si>
  <si>
    <t>Cédula</t>
  </si>
  <si>
    <t>Actividad:</t>
  </si>
  <si>
    <t>Tarea:</t>
  </si>
  <si>
    <t>NOMBRE DEL(LOS)(AS) FUNCIONARIO(S)(AS) O CONTRATISTA(S) QUE PARTICIPA(N) EN LA IDENTIFICACIÓN DE PELIGROS</t>
  </si>
  <si>
    <t>Versión:
6</t>
  </si>
  <si>
    <t>Teléfono</t>
  </si>
  <si>
    <t xml:space="preserve">Virus, bacterias, Hongos, Parásitos </t>
  </si>
  <si>
    <t>Radiaciones No Ionizantes (Laser ultravioleta infrarroja - sol)</t>
  </si>
  <si>
    <t>Polvos Orgánicos e inorgánicos</t>
  </si>
  <si>
    <t>Humos metálicos y no metálicos</t>
  </si>
  <si>
    <t>Líquidos (Nieblas y rocíos)</t>
  </si>
  <si>
    <t>Fenómenos Naturales</t>
  </si>
  <si>
    <t>Lesiones superficiales, heridas por poca profundidad, contusiones, irritaciones del ojo por material particulado</t>
  </si>
  <si>
    <t>Tabla 5. Significado e interpretación de los diferentes niveles de Probabilidad</t>
  </si>
  <si>
    <t>Es  esperable que se materialice el riesgo aunque puede ser concebible.</t>
  </si>
  <si>
    <t>Interface persona tarea (conocimientos, habilidades  con  relación  a la  demanda de la tarea, iniciativa, autonomía y reconocimiento, identificación de la persona con la tarea y la organización.</t>
  </si>
  <si>
    <r>
      <rPr>
        <b/>
        <sz val="12"/>
        <rFont val="Arial"/>
        <family val="2"/>
      </rPr>
      <t>Vigente desde:</t>
    </r>
    <r>
      <rPr>
        <sz val="12"/>
        <rFont val="Arial"/>
        <family val="2"/>
      </rPr>
      <t xml:space="preserve">
26/12/2019</t>
    </r>
  </si>
  <si>
    <t>PERSONERÍA DE 
  BOGOTÁ, D. C.</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</si>
  <si>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</si>
  <si>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</si>
  <si>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Gabriel Buitrago</t>
  </si>
  <si>
    <t>Asesor ARL</t>
  </si>
  <si>
    <t>SUBDIRECCIÓN DE DESARROLLO DEL TALENTO HUMANO</t>
  </si>
  <si>
    <t>SI 
(VER MATRIZ DE REQUISITOS LEGALES)</t>
  </si>
  <si>
    <t>N/A</t>
  </si>
  <si>
    <t>X</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</si>
  <si>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</si>
  <si>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</si>
  <si>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ACEPTABLE CON CONTROL ESPECIFICO</t>
  </si>
  <si>
    <r>
      <t>FÍSICO:</t>
    </r>
    <r>
      <rPr>
        <sz val="10"/>
        <color theme="1"/>
        <rFont val="Arial"/>
        <family val="2"/>
      </rPr>
      <t xml:space="preserve"> Ruido (Impacto intermitente y continuo)</t>
    </r>
  </si>
  <si>
    <t>N/E</t>
  </si>
  <si>
    <t>MEJORABLE</t>
  </si>
  <si>
    <t>Síndrome de fatiga crónica
Depresión
Síndrome de Burnout</t>
  </si>
  <si>
    <t xml:space="preserve">Agotamiento, cansancio y debilidad, dolor de cabeza, mareos o desmayos, debilidad muscular o calambres, náuseas y vómitos
</t>
  </si>
  <si>
    <t xml:space="preserve">Barreras de restricción de corrientes de aire en puesto de trabajo </t>
  </si>
  <si>
    <r>
      <rPr>
        <b/>
        <sz val="10"/>
        <color theme="1"/>
        <rFont val="Arial"/>
        <family val="2"/>
      </rPr>
      <t>FÍSICO:</t>
    </r>
    <r>
      <rPr>
        <sz val="10"/>
        <color theme="1"/>
        <rFont val="Arial"/>
        <family val="2"/>
      </rPr>
      <t xml:space="preserve"> Iluminación (Luz visible por exceso o por deficiencia)</t>
    </r>
  </si>
  <si>
    <t>Fatiga visual, estrés</t>
  </si>
  <si>
    <t xml:space="preserve"> 
-  Rinitis
 - Cefalea
 - Problemas respiratorios.</t>
  </si>
  <si>
    <t>Enfermedades respiratorias y digestivas</t>
  </si>
  <si>
    <r>
      <rPr>
        <b/>
        <sz val="10"/>
        <color theme="1"/>
        <rFont val="Arial"/>
        <family val="2"/>
      </rPr>
      <t xml:space="preserve">BIOMECÁNICO: </t>
    </r>
    <r>
      <rPr>
        <sz val="10"/>
        <color theme="1"/>
        <rFont val="Arial"/>
        <family val="2"/>
      </rPr>
      <t>Movimiento repetitivo</t>
    </r>
  </si>
  <si>
    <t>Lesiones por trauma acumulativo en extremidades superiores, alteraciones musculares esqueléticas, síndromes dolorosos, fatiga visual, cefalea. Síndrome del túnel carpiano, epicondilitis, tendinitis</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</si>
  <si>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</si>
  <si>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r>
      <rPr>
        <b/>
        <sz val="10"/>
        <color theme="1"/>
        <rFont val="Arial"/>
        <family val="2"/>
      </rPr>
      <t>BIOMECÁNICO</t>
    </r>
    <r>
      <rPr>
        <sz val="10"/>
        <color theme="1"/>
        <rFont val="Arial"/>
        <family val="2"/>
      </rPr>
      <t>: Postura (prolongada, mantenida, forzada, anti gravitacionales)</t>
    </r>
  </si>
  <si>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</si>
  <si>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 xml:space="preserve">Lesiones superficiales, heridas
de poca profundidad, contusiones, irritaciones del ojo por material particulado. </t>
  </si>
  <si>
    <r>
      <rPr>
        <b/>
        <sz val="10"/>
        <color theme="1"/>
        <rFont val="Arial"/>
        <family val="2"/>
      </rPr>
      <t>CONDICIONES DE SEGURIDAD</t>
    </r>
    <r>
      <rPr>
        <sz val="10"/>
        <color theme="1"/>
        <rFont val="Arial"/>
        <family val="2"/>
      </rPr>
      <t>: Eléctrico (alta y baja tensión, estática)</t>
    </r>
  </si>
  <si>
    <t>Capacitación</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</si>
  <si>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</si>
  <si>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Lesiones, Fracturas, incapacidades parciales o prolongadas</t>
  </si>
  <si>
    <r>
      <rPr>
        <b/>
        <sz val="10"/>
        <color theme="1"/>
        <rFont val="Arial"/>
        <family val="2"/>
      </rPr>
      <t>CONDICIONES DE SEGURIDAD:</t>
    </r>
    <r>
      <rPr>
        <sz val="10"/>
        <color theme="1"/>
        <rFont val="Arial"/>
        <family val="2"/>
      </rPr>
      <t xml:space="preserve"> Públicos (Robos, atracos, asaltos, atentados, desorden público, etc.)</t>
    </r>
  </si>
  <si>
    <t>Lesiones de gran variedad, traumatismos de tejidos desde leves hasta severos, quemaduras. Síndrome postraumático, secuelas psicológicas.</t>
  </si>
  <si>
    <t>En algunas actividades hay acompañamiento de la Policía Nacional</t>
  </si>
  <si>
    <t>Identificación como funcionario de la Personería Distrital (carnet, chaqueta institucional)</t>
  </si>
  <si>
    <r>
      <rPr>
        <b/>
        <sz val="10"/>
        <color theme="1"/>
        <rFont val="Arial"/>
        <family val="2"/>
      </rPr>
      <t>CONDICIONES DE SEGURIDAD:</t>
    </r>
    <r>
      <rPr>
        <sz val="10"/>
        <color theme="1"/>
        <rFont val="Arial"/>
        <family val="2"/>
      </rPr>
      <t xml:space="preserve"> Accidentes de tránsito</t>
    </r>
  </si>
  <si>
    <t>Lesiones de gran variedad, traumatismos de tejidos desde leves hasta severos, quemaduras, síndrome postraumático, secuelas psicológicas, muerte.</t>
  </si>
  <si>
    <t>Solicitud de vehículos institucionales</t>
  </si>
  <si>
    <t>Traumatismos craneoencefálicos, traumas torácicos y laceración de órganos internos. Muerte.</t>
  </si>
  <si>
    <t>Condiciones con eventos difíciles de controlar, se requieren medidas de autocuidado para eventos que generen algún tipo de riesgo</t>
  </si>
  <si>
    <t>Grupo de apoyo: Brigada de Emergencia.</t>
  </si>
  <si>
    <t>Quemaduras, pérdidas humanas y económicas, muerte.</t>
  </si>
  <si>
    <t>Posible fatalidad</t>
  </si>
  <si>
    <t>Condiciones de la tarea (carga mental, contenido de la tarea, demandas emocionales, sistemas de control, definición de roles, monotonía, etc.).</t>
  </si>
  <si>
    <t>Postura (prolongada, mantenida, forzada, anti gravitacionales)</t>
  </si>
  <si>
    <t>Transmisión de enfermedades
Infecciosas, agudas y crónicas.
Reacciones
alérgicas y tóxicas causadas por agentes biológicos y sus derivados.</t>
  </si>
  <si>
    <t xml:space="preserve"> - Pérdida auditiva temporal o permanente
 - Estrés y fatiga
- Desconcentración.</t>
  </si>
  <si>
    <t>Uso de bloqueador Solar.</t>
  </si>
  <si>
    <t xml:space="preserve"> Limpieza y desinfección de instalaciones.
Capacitación en uso adecuado de Elementos de Protección Personal.
</t>
  </si>
  <si>
    <t>Subprograma de Inspecciones
Capacitación en manejo de Herramientas de oficina o cuidado de manos.</t>
  </si>
  <si>
    <t>Descarga eléctrica: Exposición o contacto altas o bajas tensión, estática, quemaduras.</t>
  </si>
  <si>
    <t>Electrocución, quemaduras de cualquier grado, incapacidad permanente o parcial .</t>
  </si>
  <si>
    <t xml:space="preserve">
Se recomienda evitar el uso de multitomas que podrían causar cortos circuitos por una sobre carga eléctrica </t>
  </si>
  <si>
    <t>Exposición a  atracos, robos, atentados y asaltos. 
Alteración del orden público.</t>
  </si>
  <si>
    <t>Plan Estratégico de Seguridad Vial-PESV.</t>
  </si>
  <si>
    <t>Golpes, caídas, lesiones, heridas, fracturas, esguinces, contusiones,  accidentes, muerte.</t>
  </si>
  <si>
    <t>Muerte.</t>
  </si>
  <si>
    <t>Gabriel Buitrago López- ARL Positiva.</t>
  </si>
  <si>
    <t>Descritas en la Matriz.</t>
  </si>
  <si>
    <t>PROMOCIÓN DE DERECHOS- PREVENCIÓN Y CONTROL A LA GESTIÓN PÚBLICA.</t>
  </si>
  <si>
    <t xml:space="preserve">Uso de EPP.
* Almacenamiento adecuado de productos químicos.
* Información de Matriz de Compatibilidad.
* Fichas de datos de seguridad.
*Programa de Riesgo Químico.
</t>
  </si>
  <si>
    <t>Uso de EPP.
* Almacenamiento adecuado de productos químicos.
* Información de Matriz de Compatibilidad.
* Fichas de datos de seguridad.
*Programa de Riesgo Químico.
*Protocolo de Bioseguridad.</t>
  </si>
  <si>
    <t>Actividades de digitación, uso de mouse, foliación de expedientes. En servicios generales por actividades de limpieza como barrido, trapeado, limpieza de ventanales, entre otros.</t>
  </si>
  <si>
    <t>Exposición al peligro por las conexiones de los equipos como impresoras, computadores, escáner. Electrocuciones por contacto con partes eléctricas de los equipos mencionados.</t>
  </si>
  <si>
    <t>Inspecciones locativas.
Mantenimiento a propiedad, planta y equipo.</t>
  </si>
  <si>
    <t>Plan de emergencias 
Inspección a elementos de emergencia.</t>
  </si>
  <si>
    <t xml:space="preserve">
Personal de vigilancia disponible a la entrada de las instalaciones
Plan de Emergencias
Cámaras de seguridad.</t>
  </si>
  <si>
    <t>Plan de Emergencias  de la Personería Local, grupos de apoyo, brigada de Emergencia, simulacros.</t>
  </si>
  <si>
    <t>Programa de Riesgo Público
Plan Estratégico de Seguridad Vial.
Plan de Emergencias.</t>
  </si>
  <si>
    <t>Uso de Mascarilla quirúrgica o tapabocas convencional 
Campañas Lavado de Manos
Uso de gel antibacterial</t>
  </si>
  <si>
    <t>Ver matriz de Elementos de Protección Personal.</t>
  </si>
  <si>
    <r>
      <t xml:space="preserve">BIOLÓGICO: </t>
    </r>
    <r>
      <rPr>
        <sz val="10"/>
        <color theme="1"/>
        <rFont val="Arial"/>
        <family val="2"/>
      </rPr>
      <t xml:space="preserve">Inhalación o ingestión de microorganismos </t>
    </r>
  </si>
  <si>
    <t>Enfermedades del sistema digestivo, infecciones, virus y bacterias.</t>
  </si>
  <si>
    <t>Incapacidad temporal  por infecciones, intoxicaciones  o alergias.</t>
  </si>
  <si>
    <t>Protocolo de bioseguridad para realizar actividades de limpieza y desinfección.</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</si>
  <si>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</si>
  <si>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</si>
  <si>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Uso de Elementos de Protección Personal.</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</si>
  <si>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</si>
  <si>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</si>
  <si>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*Uso de elementos para paginación  (humedecedor dactilar)</t>
  </si>
  <si>
    <t xml:space="preserve">*Programa de Prevención de Riesgo Biológico
*Cumplimiento de Protocolos de Bioseguridad.
</t>
  </si>
  <si>
    <t xml:space="preserve">*Programa de Prevención de Riesgo Biológico
*Limpieza y Desinfección.
</t>
  </si>
  <si>
    <t>Consumo de alimentos de cafetería como agua, café, tinto o aromática.</t>
  </si>
  <si>
    <t>Curso de manipulación de alimentos a personal de servicios generales.
Concepto de aptitud médica.</t>
  </si>
  <si>
    <t>Pantallas acrílicas para los puestos de trabajo en donde hay atención al usuario.</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</si>
  <si>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</si>
  <si>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</si>
  <si>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r>
      <rPr>
        <b/>
        <sz val="10"/>
        <color theme="1"/>
        <rFont val="Arial"/>
        <family val="2"/>
      </rPr>
      <t xml:space="preserve">FÍSICO: </t>
    </r>
    <r>
      <rPr>
        <sz val="10"/>
        <color theme="1"/>
        <rFont val="Arial"/>
        <family val="2"/>
      </rPr>
      <t>Disconfort Térmico (calor y frío)</t>
    </r>
  </si>
  <si>
    <t>Desespero y baja concentración.</t>
  </si>
  <si>
    <t>Fatiga visual, molestias oculares, cefaleas, vértigos y ansiedad, nistagmus,disminución de la destreza y precisión, deslumbramiento.</t>
  </si>
  <si>
    <r>
      <rPr>
        <b/>
        <sz val="10"/>
        <color theme="1"/>
        <rFont val="Arial"/>
        <family val="2"/>
      </rPr>
      <t>FÍSICO:</t>
    </r>
    <r>
      <rPr>
        <sz val="10"/>
        <color theme="1"/>
        <rFont val="Arial"/>
        <family val="2"/>
      </rPr>
      <t xml:space="preserve"> Radiaciones No Ionizantes (Rayos Ultravioleta por exposición al sol).</t>
    </r>
  </si>
  <si>
    <t>Incremento del flujo sanguíneo de la piel, somnolencia, eritemas, daños en la córnea, efectos en el sistema nervioso central, quemaduras.</t>
  </si>
  <si>
    <t>Cáncer de piel.</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</si>
  <si>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</si>
  <si>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</si>
  <si>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Pigmentación de la piel.</t>
  </si>
  <si>
    <t>Cáncer de piel ( No comprobado científicamente).</t>
  </si>
  <si>
    <t>Protector Solar.</t>
  </si>
  <si>
    <t>Uso de bloqueador solar y prendas de manga larga.</t>
  </si>
  <si>
    <t>EPP</t>
  </si>
  <si>
    <r>
      <rPr>
        <b/>
        <sz val="10"/>
        <color theme="1"/>
        <rFont val="Arial"/>
        <family val="2"/>
      </rPr>
      <t>QUÍMICO:</t>
    </r>
    <r>
      <rPr>
        <sz val="10"/>
        <color theme="1"/>
        <rFont val="Arial"/>
        <family val="2"/>
      </rPr>
      <t xml:space="preserve"> Gases y Vapores.</t>
    </r>
  </si>
  <si>
    <t xml:space="preserve">Manejo de sustancias químicas para labores de limpieza y desinfección.
</t>
  </si>
  <si>
    <t xml:space="preserve">
Capacitación en uso adecuado de Elementos de Protección Personal.
</t>
  </si>
  <si>
    <t>Enfermedades Pulmonares.</t>
  </si>
  <si>
    <t>Paro Cardiaco.</t>
  </si>
  <si>
    <t>Protocolo de Bioseguridad.
Fichas de Seguridad.
Matriz de compatibilidad.</t>
  </si>
  <si>
    <r>
      <rPr>
        <b/>
        <sz val="10"/>
        <color theme="1"/>
        <rFont val="Arial"/>
        <family val="2"/>
      </rPr>
      <t xml:space="preserve">QUÍMICO: </t>
    </r>
    <r>
      <rPr>
        <sz val="10"/>
        <color theme="1"/>
        <rFont val="Arial"/>
        <family val="2"/>
      </rPr>
      <t>Polvos orgánicos e inorgánicos.</t>
    </r>
  </si>
  <si>
    <t xml:space="preserve"> 
Molestias y lesiones oculares, enfermedades  respiratorias, disminución de la capacidad pulmonar, EPOC, cáncer</t>
  </si>
  <si>
    <t>Polvos derivados de los productos utilizados para limpieza.</t>
  </si>
  <si>
    <t xml:space="preserve">
Fichas de Seguridad.
Matriz de compatibilidad.</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</si>
  <si>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</si>
  <si>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</si>
  <si>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</si>
  <si>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</si>
  <si>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</si>
  <si>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Existen tareas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</si>
  <si>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</si>
  <si>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tareas, desconcentración, estrés , ansiedad.</t>
  </si>
  <si>
    <t xml:space="preserve">Programas de Bienestar 
Intervención psicosocial individual y colectiva. </t>
  </si>
  <si>
    <r>
      <rPr>
        <b/>
        <sz val="10"/>
        <color theme="1"/>
        <rFont val="Arial"/>
        <family val="2"/>
      </rPr>
      <t>PSICOSOCIAL:</t>
    </r>
    <r>
      <rPr>
        <sz val="10"/>
        <color theme="1"/>
        <rFont val="Arial"/>
        <family val="2"/>
      </rPr>
      <t xml:space="preserve"> Condiciones de la tarea</t>
    </r>
  </si>
  <si>
    <t>Cefaleas, alteraciones visuales, Falta de concentración, dolor de cabeza, irritabilidad.</t>
  </si>
  <si>
    <t xml:space="preserve"> Pausas cognitivas
 Acompañamiento emocionales individuales</t>
  </si>
  <si>
    <t xml:space="preserve">
Carencia asistencial a cargos profesionales.
 </t>
  </si>
  <si>
    <t xml:space="preserve">Fatiga muscular, Síndromes dolorosos, lumbalgias, Epicondilitis. Afecciones circulatorias como  várices, discopatías. </t>
  </si>
  <si>
    <t>Pausas activas
Capacitación en Higiene Postural</t>
  </si>
  <si>
    <t>Intervenciones de mantenimiento a equipos de oficina.</t>
  </si>
  <si>
    <t>Ver matriz de Elementos de Protección Personal.
Guantes de Vinilo transparentes , para manipulación de archivo.</t>
  </si>
  <si>
    <t xml:space="preserve">
Elementos ergonómicos (reposa pies, bases monitor, archivadores, sillas ergonómicas, entre otros).</t>
  </si>
  <si>
    <t xml:space="preserve">Ver matriz de Elementos de Protección Personal.
</t>
  </si>
  <si>
    <t>Lesiones superficiales, heridas
de poca profundidad, contusiones, quemaduras.</t>
  </si>
  <si>
    <t>Heridas profundas, infecciones, quemaduras.</t>
  </si>
  <si>
    <t>Heridas, golpes, amputaciones, laceraciones, muerte</t>
  </si>
  <si>
    <t>Fracturas.</t>
  </si>
  <si>
    <t>Conexión de equipos eléctricos a tomacorrientes. Contacto con partes eléctricas de los mismos.</t>
  </si>
  <si>
    <r>
      <rPr>
        <b/>
        <sz val="10"/>
        <color theme="1"/>
        <rFont val="Arial"/>
        <family val="2"/>
      </rPr>
      <t>CONDICIONES DE SEGURIDAD:</t>
    </r>
    <r>
      <rPr>
        <sz val="10"/>
        <color theme="1"/>
        <rFont val="Arial"/>
        <family val="2"/>
      </rPr>
      <t xml:space="preserve"> Locativo (Objetos que caen, ruedan, se deslizan, se movilizan).  </t>
    </r>
  </si>
  <si>
    <t xml:space="preserve">Ver matriz de Elementos de Protección Personal (aplica para personal de servicios generales).
</t>
  </si>
  <si>
    <t>Agresión física o psicológica.</t>
  </si>
  <si>
    <t xml:space="preserve">Programa de prevención Riesgo Público	
Plan de emergencias (PON emergencias de origen público).
Formación especifica para el personal contratista de vigilancia.
</t>
  </si>
  <si>
    <t>Elementos de Seguridad para el  personal de vigilancia.</t>
  </si>
  <si>
    <t>Plan de Emergencia de la Entidad y de la local.
Contacto con Estación de Bomberos, Defensa Civil y demás Entidades de apoyo.</t>
  </si>
  <si>
    <t>Elementos para el control del fuego.</t>
  </si>
  <si>
    <t>Recarga de Extintores.</t>
  </si>
  <si>
    <t>Realizar  inspecciones  de seguridad de forma  periódica  a  elementos  de extinción; así como a las tomacorrientes y controladores al suministro de energía.</t>
  </si>
  <si>
    <t>Inspección a cables y tomas eléctricas.
Revisión y recarga de extintores.</t>
  </si>
  <si>
    <t>Exposición a Fenómenos Naturales debido a ubicación geográfica.</t>
  </si>
  <si>
    <t>Hipoxemia por desplazamiento de oxigeno, cefalea, síncope, nauseas, edema cutáneo y pulmonar, queratitis, diabetes,  hipertensión arterial, daño renal, paro cardiaco y muerte</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</si>
  <si>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</si>
  <si>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</si>
  <si>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Cámaras de Seguridad.</t>
  </si>
  <si>
    <r>
      <rPr>
        <b/>
        <sz val="10"/>
        <color theme="1"/>
        <rFont val="Arial"/>
        <family val="2"/>
      </rPr>
      <t>CONDICIONES DE SEGURIDAD:</t>
    </r>
    <r>
      <rPr>
        <sz val="10"/>
        <color theme="1"/>
        <rFont val="Arial"/>
        <family val="2"/>
      </rPr>
      <t xml:space="preserve"> Públicos (Robos, atracos, asaltos, atentados, desorden público, etc.).</t>
    </r>
  </si>
  <si>
    <t>Uso de equipos eléctricos y electrónicos.
Elementos de extinción presurizados.</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</si>
  <si>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</si>
  <si>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</si>
  <si>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Gestionar y adelantar las actuaciones en la Promoción y Defensa de Derechos y Prevención y Control a la Gestión pública, de conformidad con los lineamientos institucionales y de acuerdo con el ámbito de competencia de la Entidad.
Servicios Generales
Labores de limpieza y desinfección  y de cafetería.
Personal de Vigilancia.
Ejercer la vigilancia y protección de bienes de la Personería Local, así como la protección de las personas que puedan encontrarse allí.</t>
  </si>
  <si>
    <t>Exposición por uso de video terminales en las instalaciones de la Personería Local y exposición a rayos solares en los diferentes operativos de Ministerio Público.</t>
  </si>
  <si>
    <t xml:space="preserve">*Sistema de vigilancia epidemiológica para prevención de desórdenes musculo esqueléticos-DME.
Inspecciones de puesto de trabajo.
Pausas Activas
</t>
  </si>
  <si>
    <t>Mantenimiento Oportuno a la Infraestructura de la Personería Local. 
 Identificar y establecer contacto permanente con los organismos de seguridad de las zonas a visitar y establecer plan de ayuda mutua con las instituciones del área (policía, bomberos, instituciones de salud), capacitación oportuna a los(as) Servidores(as) Públicos(as) de la Personería Local, pertenecientes al grupo de apoyo Brigada de Emergencias. Realizar simulacros avisados y no avisados. Revisar y/o actualizar los PON´s.</t>
  </si>
  <si>
    <t>Exposición a corrientes de aire que generan sensación de frio.</t>
  </si>
  <si>
    <t xml:space="preserve">Mediciones Ambientales 
</t>
  </si>
  <si>
    <r>
      <rPr>
        <b/>
        <sz val="10"/>
        <color theme="1"/>
        <rFont val="Arial"/>
        <family val="2"/>
      </rPr>
      <t>PSICOSOCIAL:</t>
    </r>
    <r>
      <rPr>
        <sz val="10"/>
        <color theme="1"/>
        <rFont val="Arial"/>
        <family val="2"/>
      </rPr>
      <t xml:space="preserve"> Jornada de trabajo.</t>
    </r>
  </si>
  <si>
    <t>Jornadas extendidas en persona que trabaja el tema de descongestión.
Ocasionalmente se extienden las jornadas de los operativos que realiza el Ministerio Público y de las personas que apoyan al Personero Local.</t>
  </si>
  <si>
    <t xml:space="preserve">Mantener  las medidas de control existentes.
Programar y ejecutar actividades a través del Sistema de Vigilancia Epidemiológico de Intervención al Riesgo Psicosocial.
Realizar pausas activas y cognitivas.
</t>
  </si>
  <si>
    <t>Manejo de diferentes plataformas (cargue de información a Sirius, Sinproc 1 y 2, Drive, entre otros).
Labores operativas de Ministerio Público.
Carga mental en toma de declaraciones.</t>
  </si>
  <si>
    <t xml:space="preserve">
Desplazamiento del notificador  dentro de la ciudad, expuesto a choques o accidentes en vehículo y/o transporte público o de pie.</t>
  </si>
  <si>
    <t xml:space="preserve">Desplazamiento de los(as) funcionarios(as) y/o contratistas  dentro de la ciudad, expuestos a choques o accidentes en vehículo y/o transporte público o de pie.
Suministro ocasional de transporte de la Entidad.
</t>
  </si>
  <si>
    <t xml:space="preserve">
Mediciones de Iluminación.
Programa de Mantenimiento.
Inspecciones.</t>
  </si>
  <si>
    <t>Servicios Generales</t>
  </si>
  <si>
    <t>DESCRIPCIÓN DEL PELIGRO</t>
  </si>
  <si>
    <t xml:space="preserve">
Exposición a fluidos y/o excrementos de las personas que se encuentran presentes en los operativos que se adelantan desde el Ministerio Público.
Exposición a fluidos de los usuarios que llegan a las oficinas para su atención.</t>
  </si>
  <si>
    <t xml:space="preserve">Mediciones de confort térmico.
</t>
  </si>
  <si>
    <t>Algunos(as) funcionarios (as) y contratistas llevan objetos para cambiar la sensación térmica(sacos o cobijas)</t>
  </si>
  <si>
    <t>Soporte físico</t>
  </si>
  <si>
    <r>
      <rPr>
        <b/>
        <sz val="10"/>
        <color theme="1"/>
        <rFont val="Arial"/>
        <family val="2"/>
      </rPr>
      <t xml:space="preserve">CONDICIONES DE SEGURIDAD:  </t>
    </r>
    <r>
      <rPr>
        <sz val="10"/>
        <color theme="1"/>
        <rFont val="Arial"/>
        <family val="2"/>
      </rPr>
      <t>tecnológicos   ( Incendio y explosión).</t>
    </r>
  </si>
  <si>
    <t>Personería Local de Bosa</t>
  </si>
  <si>
    <t>Calle 60 N° 80 D 48 Sur</t>
  </si>
  <si>
    <t>2 (servicios generales y guarda de seguridad)</t>
  </si>
  <si>
    <t>Exposición a virus (SARS COV- 02, rinovirus, parainfluenza, coronavirus, entre otros )
Presencia de bacterias por ingesta de alimentos como café, aromática , agua, entre otros, que pueden generan enfermedades gastrointestinales.
Ácaros por manejo de archivo  o por documentos que traen los usuarios.</t>
  </si>
  <si>
    <t xml:space="preserve">* Protocolo de Bioseguridad, 
*Programa de Riesgo Biológico.
*Limpieza y desinfección.
*Uso de EPP.
*Capacitación certificada en manipulación de alimentos.
*Conceptos de aptitud médica.
</t>
  </si>
  <si>
    <t>* Continuar con los lineamientos establecidos en el protocolo de bioseguridad de la Entidad. 
* Gestionar los espacios necesarios para que los(as) servidores(as) completen sus esquemas de vacunación.
* Realizar proceso de chequeo médico para el control de patologías en personal manipulador de alimentos.
* Brindar capacitación continua y permanente para la manipulación de alimentos en el personal de servicios generales.
*Asegurar lavado de tanques que almacenan el agua potable.
* Suministro suficiente de insumos para la higiene y lavado de manos.</t>
  </si>
  <si>
    <t>* Protocolo de Bioseguridad.
*Limpieza y desinfección.
*Atención virtual al ciudadano.
*Pantallas de acrílico para la atención presencial.</t>
  </si>
  <si>
    <t>* Mantener los controles existentes para la aceptabilidad del riesgo.
* Usar los elementos de bioseguridad.
* Suministrar humectantes y guantes para la foliación de expedientes.
* Programa de Riesgo Biológico
* Actualizar matriz de EPP</t>
  </si>
  <si>
    <t>Matriz de EPP</t>
  </si>
  <si>
    <t>*Revisar Matriz de EPP para la entrega de EPP.
* Suministrar Elementos de Protección Personal convencionales.</t>
  </si>
  <si>
    <t>Medición de Sonometría.</t>
  </si>
  <si>
    <t>Realizar seguimiento a las recomendaciones del informe y determinar cuáles son aplicables.</t>
  </si>
  <si>
    <t>Mediciones de confort térmico.
Uso de prendas térmicas por parte de algunas(as) funcionarios(as).</t>
  </si>
  <si>
    <t>Continuar las mediciones de confort térmico y hacer uso de ropa adecuada para el disconfort que se esté presentando, ya sea por exceso de calor o de frio. 
Consumir bebidas calientes.</t>
  </si>
  <si>
    <t xml:space="preserve">
* Matriz de EPP
* Uso de protector solar.</t>
  </si>
  <si>
    <t xml:space="preserve">* Revisar Matriz de EPP antes de la entrega.
* Uso de bloqueador solar. 
* Capacitación para la prevención de enfermedades por radiaciones no ionizantes.
* Uso de ropa de mangas largas.
</t>
  </si>
  <si>
    <t xml:space="preserve">Manejo de sustancias químicas para labores de limpieza y desinfección.
Gases lacrimógenos en manifestaciones por operativos del Ministerio Público o promoción de Derechos Humanos. </t>
  </si>
  <si>
    <t xml:space="preserve">* Uso de EPP.
* Almacenamiento adecuado de productos químicos.
* Información de Matriz de Compatibilidad.
* Fichas de datos de seguridad.
*Programa de Riesgo Químico.
* Capacitación de manejo de Sustancias Químicas.
</t>
  </si>
  <si>
    <t>*Mantener controles existentes.
*Matriz de EPP.
*Suministrar EPP según actualización de la matriz.
*Mantener actualizada y visible la matriz de compatibilidad de sustancias químicas.</t>
  </si>
  <si>
    <t>Manejo de documentación de usuarios y documentos archivados con polvo.
Polvos derivados de los productos de limpieza.</t>
  </si>
  <si>
    <t>*Mantener controles existentes.
*Suministrar EPP según actualización de la matriz.
*Para el caso de servicios generales asegurar que la empresa contratada suministra los EPP´s y se usan correctamente.</t>
  </si>
  <si>
    <t>Uso de elementos de aislamiento como medidas de protección para la prevención de la Covid-19 y otras enfermedades infecciosas.</t>
  </si>
  <si>
    <t xml:space="preserve">*Mantener controles existentes.
*Matriz de EPP.
*Suministrar EPP según actualización de la matriz.
</t>
  </si>
  <si>
    <t>Visitas a lugares con presencia de perros, gatos, insectos, roedores, entre otros.</t>
  </si>
  <si>
    <t>La Personería Local de Bosa  no presenta niveles de ruido diferentes a los conversacionales y del tráfico de la calle.</t>
  </si>
  <si>
    <t>Continuar con los controles existentes:
Realizar seguimiento a las recomendaciones del informe y determinar cuáles son aplicables.
Se sugiere reemplazar las luminarias por paneles LED o realizar mantenimiento para evitar pérdida de iluminación.</t>
  </si>
  <si>
    <t>Aunque no existen temperaturas extremas, se manifiesta sensación de frio por exposición a corrientes de aire.</t>
  </si>
  <si>
    <t>Dificultades para manejo de herramientas tecnológicas como Sirius, Sinproc, Isolución, entre otras. Que generan dificultades en el desarrollo de sus labores.
Estrés por daño de impresora y desconfiguraciones en los equipos de computo de algunos(as) funcionarios(as) para escaneo u otras funciones relacionadas con la impresora.
Las labores operativas o de Ministerio Público también representan cargas mentales por la naturaleza de las actividades.
Cargas mentales en toma de declaraciones.
Jornadas Externas de trabajo los fines de semana o jornadas nocturnas que aunque no son frecuentes , generan cansancio mental, somnolencia, entre otras.
Sobrecarga de trabajo por ausencia de contratistas (3)  y una funcionaria que se fue por encargo.</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</si>
  <si>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 Apoyo o acompañamiento emocional.
*Aplicación de la encuesta de clima organizacional.</t>
  </si>
  <si>
    <t>*Sistema de vigilancia epidemiológica para prevención de Desórdenes Músculo Esqueléticos-DME.
Inspecciones de puesto de trabajo.
Pausas Activas
Elementos de Confort ergonómico.</t>
  </si>
  <si>
    <t>*Continuar con los controles existentes para la aceptabilidad del riesgo.
*Revisar y/o actualizar el Sistema de Vigilancia Epidemiológico por Desórdenes Musculo esqueléticos.
*Pausas Activas.</t>
  </si>
  <si>
    <t>Uso de herramientas de oficina (tijeras, saca ganchos, perforadoras, cosedoras, fotocopiadoras, scanner, entre otros). Para el personal de servicios generales uso de estufa eléctrica en zona de alimentación.</t>
  </si>
  <si>
    <t>Señalización (superficies calientes para el caso de la estufa)
Para herramientas de oficina ningún control especificado.</t>
  </si>
  <si>
    <t xml:space="preserve">
* Capacitación para la prevención de accidentes por elementos de oficina.
* Programa de mantenimiento de equipos y herramientas.
* Inspección de herramientas y equipos.</t>
  </si>
  <si>
    <t>Revisar el cableado de los equipos para verificar adecuadas condiciones de seguridad
Reporte de condiciones inseguras en caso de presentarse.
Revisar y/o actualizar subprograma de inspecciones.</t>
  </si>
  <si>
    <t>Desplazamiento de los funcionarios (as) y/o contratistas  dentro de la ciudad por necesidad de notificaciones o acompañamiento operativos de Ministerio Público, expuestos a choques o accidentes en vehículo y/o transporte público o a pie. Suministro ocasional de vehículos de la Entidad.</t>
  </si>
  <si>
    <t>Plan Estratégico de Seguridad Vial.
Programa de Riesgo Público.</t>
  </si>
  <si>
    <t>Continuar con la implementación de las actividades del Plan Estratégico de Seguridad Vial y el Programa Riesgo Público.</t>
  </si>
  <si>
    <t xml:space="preserve">
Revisar y/o actualizar el Programa Riesgo Público
Revisar y/o actualizar el Plan de Emergencias.
Capacitar al personal de vigilancia para el manejo en situaciones de Riesgo Público.
Divulgar PON´s e incluir al personal de seguridad privada.</t>
  </si>
  <si>
    <t xml:space="preserve">Postura sedente en labores administrativas y bípeda en operativos de Ministerio Público o promoción de Derechos Humanos, guarda de seguridad y para la persona de servicios generales, de más del 75% del tiempo de la jornada laboral.
</t>
  </si>
  <si>
    <t>Subprograma de inspecciones.
Informe de accesibilidad.
Mantenimiento a propiedad, planta y equipo.
Cintas antideslizantes.</t>
  </si>
  <si>
    <t>Corto circuito de equipos eléctricos, multitoma sobrecargada en la zona de la impresora. Elementos de extinción presurizados.</t>
  </si>
  <si>
    <t>Actualización y/o revisión del plan de emergencias.
Revisar y/o actualizar formatos de inspección a elementos de emergencia.
Redistribuir conexiones o habilitar una derivación eléctrica para más conexiones sin sobrecarga.</t>
  </si>
  <si>
    <t>Identificar y establecer contacto permanente con los organismos de seguridad de la zona y establecer plan de ayuda mutua con las instituciones del área (policía, bomberos, instituciones de salud, Gestión del Riesgo Distrital). Capacitación oportuna a los(as) Servidores(as) de la Personería Local en temas de riesgo público y primer respondiente
Revisión y/o actualización de Programa de Riesgo público y plan de emergencias.
Divulgar PON´s  e incluir a todo el personal.</t>
  </si>
  <si>
    <t>Personero Local</t>
  </si>
  <si>
    <t>Eduart Rondón</t>
  </si>
  <si>
    <t>Profesional Universitario</t>
  </si>
  <si>
    <t>Edilberto Monroy</t>
  </si>
  <si>
    <t>Auxiliar Administrativo</t>
  </si>
  <si>
    <t>Eduard Serrano</t>
  </si>
  <si>
    <t>Auxiliar Jurídico</t>
  </si>
  <si>
    <t>Jacqueline Rojas</t>
  </si>
  <si>
    <t>Astrid Reyes</t>
  </si>
  <si>
    <t>Donaldo Mina</t>
  </si>
  <si>
    <t>Yeimi Pachón</t>
  </si>
  <si>
    <t>Guarda de Seguridad</t>
  </si>
  <si>
    <t>Zulay López</t>
  </si>
  <si>
    <t>PROMOCIÓN DE DERECHOS HUMANOS-PREVENCIÓN Y CONTROL A LA GESTIÓN PÚBLICA.</t>
  </si>
  <si>
    <t>SERVICIOS GENERALES</t>
  </si>
  <si>
    <t xml:space="preserve">
Uso de estufa eléctrica en zona de alimentos.
</t>
  </si>
  <si>
    <t xml:space="preserve">
Actividades de limpieza (barrido, trapeado, limpieza de ventanas, entre otros).</t>
  </si>
  <si>
    <t xml:space="preserve">
Establecer pausas activas. 
Desarrollar actividades dinámicas Osteomusculares y Visuales.
Ejecutar actividades para el Sistema de Vigilancia para prevención del Riesgo Biomecánico- Osteomuscular.
</t>
  </si>
  <si>
    <t xml:space="preserve">
Actualización de fichas de datos de seguridad si se requiere.</t>
  </si>
  <si>
    <t xml:space="preserve">Exposición a Fenómenos Naturales debido a ubicación geográfica.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</si>
  <si>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</si>
  <si>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 xml:space="preserve"> 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</si>
  <si>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Programa de prevención Riesgo Público	
Divulgar el  Plan de Emergencias Local.
Divulgar PON´S  de amenazas de origen público.</t>
  </si>
  <si>
    <t>Informe de Accesibilidad.
Programa de Inspecciones.</t>
  </si>
  <si>
    <t>*Certificados lavado de tanques.
*.Programa Prevención del Riesgo Químico.
*Capacitación continua y permanente en manipulación de alimentos al personal de servicios generales.
*Uso de elementos personales para el consumo de sus alimentos.
*Concepto de Aptitud Médica.</t>
  </si>
  <si>
    <t>Realizar seguimiento a las recomendaciones del informe de iluminación  y determinar cuáles son aplicables.
Programa de Mantenimiento Locativo Preventivo.
Inspecciones de Puesto de Trabajo
Sensibilización en la importancia de niveles suficientes de iluminación.</t>
  </si>
  <si>
    <t xml:space="preserve">Postura  bípeda de más del 75% del tiempo de la jornada laboral.
</t>
  </si>
  <si>
    <t>Pausas activas
Capacitación en Higiene Postural.
Programa de estilos de vida saludable.</t>
  </si>
  <si>
    <t>Rutinas de trabajo diario.</t>
  </si>
  <si>
    <t>Desmotivación, estrés , ansiedad, letargo, entre otros.</t>
  </si>
  <si>
    <t xml:space="preserve">
Intervención psicosocial individual y colectiva. </t>
  </si>
  <si>
    <t>Pausas cognitivas
Inducción al cargo y al SG-SST.</t>
  </si>
  <si>
    <t>Mantener  las medidas de control existentes.
Incluirla en las actividades a través del Sistema de Vigilancia Epidemiológico de Intervención al Riesgo Psicosocial.
Realizar pausas activas y cognitivas.
Continuar con las inducciones al cargo y al SG-SST.</t>
  </si>
  <si>
    <r>
      <rPr>
        <b/>
        <sz val="10"/>
        <color rgb="FF000000"/>
        <rFont val="Arial"/>
        <family val="2"/>
      </rPr>
      <t xml:space="preserve">CONDICIONES DE SEGURIDAD:  </t>
    </r>
    <r>
      <rPr>
        <sz val="10"/>
        <color rgb="FF000000"/>
        <rFont val="Arial"/>
        <family val="2"/>
      </rPr>
      <t>tecnológicos   (</t>
    </r>
    <r>
      <rPr>
        <sz val="10"/>
        <color indexed="8"/>
        <rFont val="Arial"/>
        <family val="2"/>
      </rPr>
      <t xml:space="preserve"> Incendio y explosión).</t>
    </r>
  </si>
  <si>
    <t>Mantenimiento y Recarga de Extintores.</t>
  </si>
  <si>
    <t xml:space="preserve">Manejo de estantes de almacenamiento de sustancias químicas. Objetos que caen de estantes (no se encuentran anclados).
</t>
  </si>
  <si>
    <t>Seguros fijadores de estantes.</t>
  </si>
  <si>
    <t>Uso de EPP</t>
  </si>
  <si>
    <t>Mantener las instalaciones protegidas de cualquier situación que pueda alterar el orden público.</t>
  </si>
  <si>
    <t xml:space="preserve">GUARDA DE SEGURIDAD
*Registro de ingreso y salida
*Cuidado del inmueble y de las personas que trabajan allí.
</t>
  </si>
  <si>
    <t>GUARDA DE SEGURIDAD</t>
  </si>
  <si>
    <t>Exposición a  atracos, robos, atentados y asaltos. 
Alteración del orden público.
Recepción de Usuarios (as)</t>
  </si>
  <si>
    <t>Exposición a corrientes de aire en  la puerta principal.</t>
  </si>
  <si>
    <t>Mediciones de confort térmico.</t>
  </si>
  <si>
    <t>PERSONERÍA LOCAL DE BOSA.</t>
  </si>
  <si>
    <t xml:space="preserve">PROFESIONAL ESPECIALIZADO
PROFESIONAL UNIVERSITARIO
AUXILIAR ADMINISTRATIVO
SECRETARIO (A)
CONTRATISTA
</t>
  </si>
  <si>
    <t>Exposición a virus, hongos, bacterias  presentes en el ambiente de trabajo (Sars Cov- 02, rinovirus, parainfluenza, coronavirus, entre otros )</t>
  </si>
  <si>
    <t>Acrílicos para la atención de usuarios(as). Limpieza y Desinfección de áreas.</t>
  </si>
  <si>
    <t>Elementos de Bioseguridad.
Esquemas de Vacunación.</t>
  </si>
  <si>
    <t>Manipulación de archivo y/o documentación de los(as) usuarios(as) que se encuentran en estado de deterioro o que llevan almacenados mucho tiempo.</t>
  </si>
  <si>
    <t>Limpieza y desinfección de las áreas diariamente.</t>
  </si>
  <si>
    <t>Picaduras o mordeduras por parte de caninos, felinos e insectos (pulgas, garrapatas, mosquitos, entre otros), presentes en los operativos adelantados por el grupo de Ministerio Público y/o Defensa de Derechos Humanos.</t>
  </si>
  <si>
    <t>Ruidos generados  en la oficina por uso del celular, reproducciones musicales y tonos de voz elevado durante las conversaciones o trafico de la calle.</t>
  </si>
  <si>
    <t>La Personería Local de Bosa cuenta con iluminación natural y artificial.  Para la iluminación artificial . Para el suministro de luz artificial, se hace uso de tubos fluorescentes y la protección ya se torna un poco amarillenta.</t>
  </si>
  <si>
    <t>Medición de Iluminación.</t>
  </si>
  <si>
    <t>Cambio luminarias, cuando se requiera.</t>
  </si>
  <si>
    <t>Radiación ultravioleta por operativos de Ministerio Público y/o Defensa de Derechos Humanos con exposición directa al sol.</t>
  </si>
  <si>
    <t xml:space="preserve">Inspecciones de Puesto de trabajo.
</t>
  </si>
  <si>
    <t xml:space="preserve">
Alteraciones del orden público (gas lacrimógeno), durante los acompañamientos de Ministerio Público y/o Defensa de Derechos Humanos.</t>
  </si>
  <si>
    <t xml:space="preserve">Continuar con los controles existentes.
</t>
  </si>
  <si>
    <t>Polvo por manejo de documentación (expedientes o soportes de usuarios(as).</t>
  </si>
  <si>
    <t xml:space="preserve">Matriz de EPP.
</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</si>
  <si>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tareas de distracción que  reducen sus horas productivas.
Aplicar encuesta de clima organizacional y batería de Riesgo Psicosocial.</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</si>
  <si>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</si>
  <si>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</si>
  <si>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t xml:space="preserve">Actividades de digitación, uso de mouse, foliación de archivos.
</t>
  </si>
  <si>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</si>
  <si>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 xml:space="preserve">Postura sedente en labores administrativas y bípeda en operativos de Ministerio Público, de más del 75% del tiempo de la jornada laboral.
</t>
  </si>
  <si>
    <t xml:space="preserve">Uso de herramientas de oficina (tijeras, saca ganchos, perforadoras, cosedora manual,etc).
</t>
  </si>
  <si>
    <t xml:space="preserve">Mantenimiento periódico a conexiones eléctricas e instalación bajo reglamento técnico.
</t>
  </si>
  <si>
    <t xml:space="preserve">Manejo de estantes archivadores. Objetos que caen de estantes (no se encuentran anclados).
</t>
  </si>
  <si>
    <t>Desplazamiento por las instalaciones de la Personería Local de Bosa
Piso liso.
Uso de escaleras.
Condiciones locativas con deficiencias de accesibilidad para personas con discapacidades.
Cables tensionados.</t>
  </si>
  <si>
    <t>Exposición a  atracos, robos, atentados y asaltos. 
Alteración del orden público.
Eventos en la Plaza Central de Bosa que se encuentra cerca a la Personería Local de Bosa.
Operativos de Ministerio Público y Defensa de Derechos Humanos.</t>
  </si>
  <si>
    <t>Programa de prevención Riesgo Público 
Divulgar el  Plan de Emergencias Local.
Divulgar PON´S  de amenazas de origen público.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</si>
  <si>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</si>
  <si>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Plan de Emergencia de la Entidad.
Contacto con Estación de Bomberos 
Defensa Civil</t>
  </si>
  <si>
    <t xml:space="preserve">Desplazamiento por las instalaciones de la Personería Local de Bosa.
Pisos lisos.
Objetos encima de estantes.
Cables tensionados.
Uso de escaleras.
</t>
  </si>
  <si>
    <t>Desplazamiento por las instalaciones de la Personería Local de Bosa.
Pisos lisos.
Uso de escaleras.
Cables tensionados.</t>
  </si>
  <si>
    <t>Cambio de luminarias cuando se requiera.</t>
  </si>
  <si>
    <t xml:space="preserve">Incluir en las actividades de la Entidad:
Programa de prevención Riesgo Público	
Plan de emergencias (PON emergencias de origen público).
Formación especifica para el personal contratista de vigilancia.
</t>
  </si>
  <si>
    <t>Incluir en las actividades de la Entidad:
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</si>
  <si>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Cercanía a la plaza central de Bosa, al colegio Claretiano, casa de la Justicia, entre otras. Antecedentes de delincuencia común (robo de bicicletas en las afueras de la Personería Local) y consumidores de sustancias Psicoactivas. Avenida Bosa al respaldo, la cual conduce hacia la Autopista Sur. Presencia continua de carreteros que comercializan productos como banano y aguacate.  Hacia el oriente se encuentra el supermercado de alta superficie "Líder".</t>
  </si>
  <si>
    <t>Programa de inspecciones
Programa de orden y aseo. 
Mantenimiento a propiedad planta y equipo.
Revisar las recomendaciones del informe de accesibilidad y adoptar las que sean necesarias para el cuidado de la salud y la seguridad de todos y todas.</t>
  </si>
  <si>
    <r>
      <rPr>
        <b/>
        <sz val="10"/>
        <color theme="1"/>
        <rFont val="Arial"/>
        <family val="2"/>
      </rPr>
      <t xml:space="preserve">PSICOSOCIAL: </t>
    </r>
    <r>
      <rPr>
        <sz val="10"/>
        <color theme="1"/>
        <rFont val="Arial"/>
        <family val="2"/>
      </rPr>
      <t>Monotonía de la tarea.</t>
    </r>
  </si>
  <si>
    <t>Realizar seguimiento a las recomendaciones del informe de confort térmico y determinar cuáles son aplicables.
Continuar con el uso de prendas térmicas dentro del vestir cotidiano.
Consumo de bebidas calientes.</t>
  </si>
  <si>
    <t xml:space="preserve">PROFESIONAL ESPECIALIZADO
* Gestionar el cumplimiento de las políticas orientadas a la Promoción y Defensa de Derechos Humanos. 
* Realizar el seguimiento a la prevención y Control de la Función pública en defensa del interés general y del patrimonio público. 
* Revisar las solicitudes de registro de las veedurías ciudadanas y dar traslado de las mismas a la coordinación de locales. 
* Elaborar los informes de gestión periódicos o especiales que se generen en la Personería Local y realizar la entrega oportuna de los mismos. 
* Incorporar en el sistema de información institucional, cada una de las actuaciones adelantadas, con la oportunidad requerida. 
* Socializar los mecanismos de participación ciudadana en la localidad. 
* Gestionar los derechos de petición, por solicitud de las personas e intervenir ante las autoridades competentes cuando sea necesario en defensa de su derecho constitucional. 
* Proyectar para su remisión las solicitudes de investigaciones disciplinarias, fiscales y penales a las autoridades, cuando en ejercicio de sus funciones se evidencien hechos que así lo ameriten. 
* Acompañar a los diferentes comités, mesas, concejos locales que le sean asignados por el Personero Local. 10. Acompañar los procesos de elecciones y convocatorias que le sean asignadas a la Personería Local. 
* Aplicar todos los instrumentos del sistema de gestión de calidad y SST de la Entidad que se deban usar en el ejercicio de sus funciones. 
* Gestionar la realización efectiva de los derechos que le asisten a las personas dentro del ámbito de competencia de la Entidad. 
* Desempeñar las demás funciones relacionadas con la naturaleza del cargo y el área y las fijadas por la ley, acuerdos, estatutos y reglamentos.
PROFESIONAL UNIVERSITARIO
* Adelantar las acciones necesarias para el cumplimiento de las políticas orientadas a la Promoción y Defensa de Derechos Humanos. 
* Realizar el seguimiento a la prevención y Control de la Función Pública en defensa del interés general y del patrimonio público. 
* Incorporar en el sistema de información institucional, cada una de las actuaciones adelantadas, con la oportunidad requerida. 
* Tramitar los derechos de petición por solicitud de las personas e intervenir ante las autoridades competentes cuando sea necesario en defensa de su derecho constitucional. 
* Brindar acompañamiento a los diferentes comités, mesas, concejos locales que le sean asignados por el Personero Local.
* Gestionar la realización efectiva de los derechos que le asisten a las personas dentro del ámbito de competencia de la Entidad. 
* Desempeñar las demás funciones relacionadas con la naturaleza del cargo y el área y las fijadas por la ley, acuerdos, estatutos y reglamentos.
SECRETARIO
* Adelantar la agenda de compromisos institucionales del superior inmediato de conformidad con sus instrucciones. 
* Conducir los documentos que por reparto le corresponden a los Funcionarios de la dependencia, según la instrucción impartida por el superior inmediato. 
* Organizar y registrar la correspondencia interna y/o externa en el sistema de información de la dependencia, conforme a los procedimientos institucionales e instrucciones impartidas por el superior inmediato. 
* Realizar la atención telefónica y presencial de las personas que solicitan información relacionada con los asuntos que se tramitan en la Dependencia, de acuerdo con las instrucciones impartidas por el superior inmediato. 
* Tramitar los elementos requeridos por la Dependencia y efectuar la distribución de los mismos, de acuerdo con instrucciones recibidas por el superior inmediato. 
* Desempeñar las demás funciones relacionadas con la naturaleza del cargo y el área y las fijadas por la ley, acuerdos, estatutos y reglamentos.
AUXILIAR ADMINISTRATIVO
* Efectuar la entrega y/o radicación de la documentación producida en la dependencia, de conformidad con la instrucción impartida por el superior inmediato 
* Organizar y registrar la correspondencia en el aplicativo institucional, conforme a los procedimientos institucionales e instrucciones impartidas por el superior inmediato. 
* Apoyar y/o asistir el trámite de la toma de declaraciones a las personas que se encuentran en situación de víctimas, de conformidad con las instrucciones impartidas por el superior inmediato. 
* Elaborar los documentos que le sean asignados, de acuerdo con las instrucciones impartidas por el superior inmediato. 
* Realizar la atención telefónica y presencial de las personas que solicitan información relacionada con los asuntos que se tramitan en la Dependencia, de acuerdo con las instrucciones impartidas por el superior inmediato. 
* Asistir a las convocatorias solicitadas por la Ciudadanía y/o las Entidades públicas 
* Organizar los documentos de la Dependencia, de acuerdo con los lineamientos técnicos establecidos. 
* Desempeñar las demás funciones relacionadas con la naturaleza del cargo y el área y las fijadas por la ley, acuerdos, estatutos y reglamentos.
PERSONERO LOCAL
* Velar por el cumplimiento de la Constitución Política, las leyes y los acuerdos distritales, en la localidad. 
* Dirigir y garantizar el cumplimiento de las políticas orientadas a la promoción y defensa de derechos humanos. 
* Liderar el ejercicio de la prevención y control de la función pública, en la localidad, en defensa del patrimonio público. 
* Dirigir la intervención del Ministerio público ante inspecciones de policía y alcaldías locales, de acuerdo con los lineamientos establecidos para la protección de los derechos humanos y/o el interés público. 
* Dirigir la elaboración y seguimiento de las acciones de tutela, impugnaciones y desacatos que soliciten las personas como mecanismo de defensa de sus derechos. 
* Orientar y revisar los derechos de petición, por solicitud de las personas e intervenir ante las autoridades competentes cuando sea necesario en defensa de su derecho constitucional. 
* Remitir por competencia las solicitudes de investigaciones disciplinarias, fiscales y penales a las autoridades, cuando en ejercicio de sus funciones se evidencien hechos que así́́ lo ameriten. 
* Dirigir la elaboración y suscribir los informes periódicos o especiales de sus actividades o de los trabajos y comisiones especiales, conforme a las metodologías, instrucciones y normas expedidas por las dependencias competentes. 
* Representar a la personería de Bogotá, D. C., en los diferentes comités, consejos y mesas locales, establecidos normativamente y que sean de competencia de la Entidad, de conformidad con los lineamientos institucionales. 
* Las demás que designe o delegue el Despacho de la Personería de Bogotá, D.C., las fijadas por la Ley, los acuerdos y los reglamentos.
</t>
  </si>
  <si>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</si>
  <si>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Realizar seguimiento a las recomendaciones del informe de sonometría y determinar cuáles son aplicables.</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</si>
  <si>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</si>
  <si>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</si>
  <si>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Inspecciones locativas.
Señalización y advertencia para uso correcto de archivador.
Suministrar escalera de dos pasos para alcanzar objetos que se encuentran en las partes altas al interior de los estantes.,</t>
  </si>
  <si>
    <t>Mantener las instalaciones de la Personería Local de Bosa en orden y aseo y aplicar los protocolos para la limpieza y desinfección de las mismas.</t>
  </si>
  <si>
    <t xml:space="preserve">SERVICIOS GENERALES
*Barrido
*Trapeado
*Limpieza de mobiliario
*Limpieza de ventanas
*Servicio de cafetería a Servidores(as) públicos(as).
</t>
  </si>
  <si>
    <t>Programa de inspecciones
Programa de orden y aseo. 
Mantenimiento a propiedad planta y equipo.
Revisar las recomendaciones del informe de accesibilidad y adoptar las que sean necesarias para el cuidado de la salud y la seguridad de todos y todas.
Señalización portátil  de advertencia en pisos húmedos.</t>
  </si>
  <si>
    <t>Cercanía a la plaza central de Bosa, cercanía al colegio Claretiano, casa de la Justicia. Antecedentes de delincuencia común (robo de bicicletas en las afueras de la Personería Local) y consumidores de sustancias Psicoactivas. Avenida Bosa al respaldo, la cual conduce hacia la Autopista Sur. Presencia continua de carreteros que comercializan productos como banano y aguacate. Supermercado de alta superficie "Líder".</t>
  </si>
  <si>
    <t>Héctor Robayo</t>
  </si>
  <si>
    <t>Marlen Pérez</t>
  </si>
  <si>
    <t>Uso de saliva para el conteo de los folios en los expedientes.
Exposición por acompañamientos a actividades de Ministerio Público o protección de DDHH ( visitas para desalojos, retiro de "cambuches", atención apersonas en habitabilidad de calle , entre otros.
Gotículas de saliva que se proyectan por la atención al ciudadano de manera presencial.</t>
  </si>
  <si>
    <t>Mantener  las medidas de control existentes para mantener el riesgo controlado 
*Se recomienda trabajar sobre la cultura de autocuidado y realizar pausas activas con actividades dinámicas Psicosociales.
*Actualización plan de Bienestar.
*Pausas Cognitivas
*Pausas activas
*continuar con actividades de SVE Psicosocial.
*Continuar con las capacitaciones asegurando que el (la ) funcionario(a) esté disponible para la recepción de la misma.
* Aplicar Batería de Riesgo Psicosocial.
*Continuar con la aplicación de las encuestas de clima organizacional.</t>
  </si>
  <si>
    <t>*Continuar con los controles existentes para la aceptabilidad del riesgo.
*Revisar y/o actualizar el Sistema de Vigilancia Epidemiológico por Desórdenes Musculo esqueléticos.
*Realizar cambios periódicos de postura.
*Realizar pausas activas.</t>
  </si>
  <si>
    <t>Baño en primer piso con espacio reducido y con limitantes para personas con discapacidad (no hay espacio suficiente en la entrada al baño para usuarios(as) con sillas de ruedas, no existe orinal , no existe baranda para sostenerse en caso de usar el inodoro, el baño se encuentra debajo de una escalera y existen antecedentes de golpes en la cabeza en algunos (as) usuarios(as) que lo usan, entre otros).
Pisos lisos.
Uso de escaleras.
Elementos encima de estantes.
Estantes sin anclar.
Cambio reciente de puestos de trabajo (no existe agujero en los escritorios para pasar los cables y al pasarlos por otro lado, quedan tirantes)</t>
  </si>
  <si>
    <t xml:space="preserve"> Programa de inspecciones
* Mantenimiento a propiedad planta y equipo
* Señalización
*Anclar estantes a la pared para evitar accidentes por inestabilidad.
*Revisar recomendaciones del informe de accesibilidad y adoptar las que sean necesarias para garantizar las condiciones de seguridad y salud en el trabajo a todos y todas.
Usar señalización portátil de pisos húmedos.</t>
  </si>
  <si>
    <t>Exposición a  atracos, robos, atentados y asaltos. 
Agresión verbal ocasional por parte de algunos(as) usuarios(as) 
Alteración del orden público
Personas que consumen sustancias psicoactivas en los alrededores de las instalaciones.
Eventos culturales en la plaza central de Bosa que se encuentra cerca a las instalaciones de la Personería Local.</t>
  </si>
  <si>
    <t>Exposición a Fenómenos Naturales debido a posición Geográfica.
Posible inundación por taponamiento de rejillas o alcantarillado o por desbordamiento de rio Tunjuelito.
Posibles corrientes de aire de zonas boscosas aledañas, específicamente del municipio de Soacha.
Precipitaciones constantes con presencia de granizo en algunas ocasiones.</t>
  </si>
  <si>
    <t xml:space="preserve">Realizar  inspecciones  de seguridad de forma  periódica  a  elementos  de extinción; así como a las tomacorrientes y controladores al suministro de energía.
</t>
  </si>
  <si>
    <t>Señalización superficies calientes en zona de cafetería.</t>
  </si>
  <si>
    <t xml:space="preserve">Subprograma de Inspecciones
</t>
  </si>
  <si>
    <r>
      <rPr>
        <b/>
        <sz val="10"/>
        <color theme="1"/>
        <rFont val="Arial"/>
        <family val="2"/>
      </rPr>
      <t>SEGUIMIENTO</t>
    </r>
    <r>
      <rPr>
        <sz val="10"/>
        <color theme="1"/>
        <rFont val="Arial"/>
        <family val="2"/>
      </rPr>
      <t xml:space="preserve">
Campañanas de vaunación: desde el programa de riesgo biológico están programadas para el último trimestre del 2023.
Jornadas de desinfección: SGDRF
Capacitación riesgo biológico: 
Suministro de elementos de aseo: Desde la SDTH se han remitido mediante correo eléctronico la respectiva solicitud en las fechas xxxx
Epps; desde la SDTH se realiza la entrega de los elementos de prptección personal y de bioseguridad con soporte físico.</t>
    </r>
  </si>
  <si>
    <r>
      <rPr>
        <b/>
        <sz val="10"/>
        <color theme="1"/>
        <rFont val="Arial"/>
        <family val="2"/>
      </rPr>
      <t>SEGUIMIENTO</t>
    </r>
    <r>
      <rPr>
        <sz val="10"/>
        <color theme="1"/>
        <rFont val="Arial"/>
        <family val="2"/>
      </rPr>
      <t xml:space="preserve">
Jornadas de desinfección: SGDRF
Epps; desde la SDTH se realiza la entrega de los elementos de prptección personal y de bioseguridad con soporte físico.
Programa de Prevención de Riesgo Biológico</t>
    </r>
  </si>
  <si>
    <r>
      <t xml:space="preserve">SEGUIMIENTO
</t>
    </r>
    <r>
      <rPr>
        <sz val="10"/>
        <color theme="1"/>
        <rFont val="Arial"/>
        <family val="2"/>
      </rPr>
      <t>Certificados lavado de tanques</t>
    </r>
    <r>
      <rPr>
        <b/>
        <sz val="10"/>
        <color theme="1"/>
        <rFont val="Arial"/>
        <family val="2"/>
      </rPr>
      <t xml:space="preserve">: </t>
    </r>
    <r>
      <rPr>
        <sz val="10"/>
        <color theme="1"/>
        <rFont val="Arial"/>
        <family val="2"/>
      </rPr>
      <t>SDTH realiza solicitud, SGDRF adjudica contrato y entrega certificados.
Programa Prevención del Riesgo Químico.
Concepto de Aptitud Médica:  GIAF Y personal de planta
Manipulación de alimentos al personal de servicios generales: Certificados GIAF Y personal de planta
Epps; desde la SDTH se realiza la entrega de los elementos de protección personal y de bioseguridad con soporte físico.</t>
    </r>
  </si>
  <si>
    <r>
      <t xml:space="preserve">SEGUIMIENTO
</t>
    </r>
    <r>
      <rPr>
        <sz val="10"/>
        <color theme="1"/>
        <rFont val="Arial"/>
        <family val="2"/>
      </rPr>
      <t>Programa de Prevención de Riesgo Biológico; capacitaciones o sensibilización.
Epps; desde la SDTH se realiza la entrega de los elementos de protección personal y de bioseguridad con soporte físico.</t>
    </r>
    <r>
      <rPr>
        <b/>
        <sz val="10"/>
        <color theme="1"/>
        <rFont val="Arial"/>
        <family val="2"/>
      </rPr>
      <t xml:space="preserve">
</t>
    </r>
  </si>
  <si>
    <r>
      <rPr>
        <b/>
        <sz val="10"/>
        <color theme="1"/>
        <rFont val="Arial"/>
        <family val="2"/>
      </rPr>
      <t>SEGUIMIENTO</t>
    </r>
    <r>
      <rPr>
        <sz val="10"/>
        <color theme="1"/>
        <rFont val="Arial"/>
        <family val="2"/>
      </rPr>
      <t xml:space="preserve">
Programa de Prevención de Riesgo Biológico: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</si>
</sst>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58" x14ac:knownFonts="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color theme="1"/>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u/>
      <sz val="10"/>
      <color theme="1"/>
      <name val="Arial"/>
      <family val="2"/>
    </font>
    <font>
      <sz val="14"/>
      <color theme="1"/>
      <name val="Arial"/>
      <family val="2"/>
    </font>
    <font>
      <sz val="16"/>
      <color indexed="8"/>
      <name val="Arial"/>
      <family val="2"/>
    </font>
    <font>
      <sz val="12"/>
      <color theme="1"/>
      <name val="Gill Sans MT"/>
      <family val="2"/>
    </font>
    <font>
      <sz val="14"/>
      <name val="Arial"/>
      <family val="2"/>
    </font>
    <font>
      <u/>
      <sz val="10"/>
      <name val="Arial"/>
      <family val="2"/>
    </font>
    <font>
      <sz val="10"/>
      <color indexed="8"/>
      <name val="Arial"/>
      <family val="2"/>
    </font>
    <font>
      <b/>
      <sz val="10"/>
      <color rgb="FF000000"/>
      <name val="Arial"/>
      <family val="2"/>
    </font>
    <font>
      <sz val="10"/>
      <color rgb="FF000000"/>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00"/>
        <bgColor indexed="64"/>
      </patternFill>
    </fill>
  </fills>
  <borders count="81">
    <border>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style="medium">
        <color indexed="64"/>
      </right>
      <top style="medium">
        <color indexed="64"/>
      </top>
      <bottom/>
      <diagonal/>
    </border>
    <border>
      <left/>
      <right style="medium">
        <color indexed="64"/>
      </right>
      <top/>
      <bottom style="medium">
        <color indexed="8"/>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3">
    <xf numFmtId="0" fontId="0" fillId="0" borderId="0"/>
    <xf numFmtId="0" fontId="6" fillId="0" borderId="0"/>
    <xf numFmtId="9" fontId="6" fillId="0" borderId="0" applyFont="0" applyFill="0" applyBorder="0" applyAlignment="0" applyProtection="0"/>
    <xf numFmtId="0" fontId="9" fillId="0" borderId="0"/>
    <xf numFmtId="0" fontId="9" fillId="0" borderId="0"/>
    <xf numFmtId="0" fontId="9" fillId="0" borderId="0"/>
    <xf numFmtId="0" fontId="5" fillId="0" borderId="0"/>
    <xf numFmtId="0" fontId="9" fillId="0" borderId="0"/>
    <xf numFmtId="0" fontId="9" fillId="0" borderId="0"/>
    <xf numFmtId="0" fontId="4" fillId="0" borderId="0"/>
    <xf numFmtId="0" fontId="3" fillId="0" borderId="0"/>
    <xf numFmtId="0" fontId="2" fillId="0" borderId="0"/>
    <xf numFmtId="0" fontId="1" fillId="0" borderId="0"/>
  </cellStyleXfs>
  <cellXfs count="583">
    <xf numFmtId="0" fontId="0" fillId="0" borderId="0" xfId="0"/>
    <xf numFmtId="0" fontId="9" fillId="0" borderId="0" xfId="3"/>
    <xf numFmtId="14" fontId="22" fillId="0" borderId="4" xfId="0" applyNumberFormat="1" applyFont="1" applyBorder="1" applyAlignment="1" applyProtection="1">
      <alignment horizontal="right" vertical="center" wrapText="1"/>
      <protection locked="0"/>
    </xf>
    <xf numFmtId="0" fontId="22" fillId="0" borderId="4" xfId="0" applyFont="1" applyFill="1" applyBorder="1" applyAlignment="1" applyProtection="1">
      <alignment horizontal="right" vertical="top" wrapText="1"/>
      <protection locked="0"/>
    </xf>
    <xf numFmtId="0" fontId="16" fillId="0" borderId="4" xfId="0" applyFont="1" applyBorder="1" applyAlignment="1" applyProtection="1">
      <alignment horizontal="right"/>
      <protection locked="0"/>
    </xf>
    <xf numFmtId="0" fontId="5" fillId="0" borderId="0" xfId="6"/>
    <xf numFmtId="0" fontId="20" fillId="0" borderId="0" xfId="7" applyFont="1"/>
    <xf numFmtId="0" fontId="20" fillId="0" borderId="4" xfId="7" applyFont="1" applyBorder="1" applyAlignment="1">
      <alignment horizontal="center" vertical="center" wrapText="1"/>
    </xf>
    <xf numFmtId="0" fontId="12" fillId="12" borderId="4" xfId="7" applyFont="1" applyFill="1" applyBorder="1" applyAlignment="1">
      <alignment horizontal="center" vertical="center" wrapText="1"/>
    </xf>
    <xf numFmtId="0" fontId="9" fillId="0" borderId="4" xfId="7" applyFont="1" applyBorder="1" applyAlignment="1">
      <alignment horizontal="center" vertical="center" wrapText="1"/>
    </xf>
    <xf numFmtId="0" fontId="9" fillId="0" borderId="4" xfId="3" applyFont="1" applyBorder="1" applyAlignment="1">
      <alignment horizontal="center" vertical="center" wrapText="1"/>
    </xf>
    <xf numFmtId="0" fontId="9" fillId="0" borderId="4" xfId="7" quotePrefix="1" applyFont="1" applyBorder="1" applyAlignment="1">
      <alignment horizontal="center" vertical="center" wrapText="1"/>
    </xf>
    <xf numFmtId="0" fontId="16" fillId="0" borderId="50" xfId="0" applyFont="1" applyFill="1" applyBorder="1" applyAlignment="1" applyProtection="1">
      <alignment horizontal="left" vertical="top"/>
    </xf>
    <xf numFmtId="0" fontId="16" fillId="0" borderId="36" xfId="0" applyFont="1" applyFill="1" applyBorder="1" applyAlignment="1" applyProtection="1">
      <alignment vertical="top"/>
    </xf>
    <xf numFmtId="0" fontId="16" fillId="0" borderId="51" xfId="0" applyFont="1" applyFill="1" applyBorder="1" applyAlignment="1" applyProtection="1">
      <alignment horizontal="left" vertical="top"/>
    </xf>
    <xf numFmtId="0" fontId="16" fillId="0" borderId="12" xfId="0" applyFont="1" applyFill="1" applyBorder="1" applyAlignment="1" applyProtection="1">
      <alignment vertical="top"/>
    </xf>
    <xf numFmtId="0" fontId="19" fillId="0" borderId="52" xfId="0" applyFont="1" applyFill="1" applyBorder="1" applyAlignment="1" applyProtection="1">
      <alignment horizontal="left" vertical="top"/>
    </xf>
    <xf numFmtId="0" fontId="19" fillId="0" borderId="37" xfId="0" applyFont="1" applyFill="1" applyBorder="1" applyAlignment="1" applyProtection="1">
      <alignment horizontal="left" vertical="top"/>
    </xf>
    <xf numFmtId="0" fontId="21" fillId="9" borderId="0" xfId="0" applyFont="1" applyFill="1" applyBorder="1" applyAlignment="1" applyProtection="1">
      <alignment horizontal="center"/>
    </xf>
    <xf numFmtId="0" fontId="27" fillId="9" borderId="10" xfId="0" applyFont="1" applyFill="1" applyBorder="1" applyProtection="1"/>
    <xf numFmtId="0" fontId="8" fillId="0" borderId="10" xfId="1" applyFont="1" applyFill="1" applyBorder="1" applyAlignment="1" applyProtection="1">
      <alignment vertical="center"/>
    </xf>
    <xf numFmtId="0" fontId="22" fillId="15" borderId="70" xfId="0" applyFont="1" applyFill="1" applyBorder="1" applyAlignment="1" applyProtection="1">
      <alignment vertical="top" wrapText="1"/>
    </xf>
    <xf numFmtId="0" fontId="22" fillId="15" borderId="4" xfId="0" applyFont="1" applyFill="1" applyBorder="1" applyAlignment="1" applyProtection="1">
      <alignment horizontal="center" vertical="top" wrapText="1"/>
    </xf>
    <xf numFmtId="0" fontId="22" fillId="15" borderId="4" xfId="0" applyFont="1" applyFill="1" applyBorder="1" applyAlignment="1" applyProtection="1">
      <alignment horizontal="center" vertical="top"/>
    </xf>
    <xf numFmtId="0" fontId="7" fillId="9" borderId="38" xfId="1" applyFont="1" applyFill="1" applyBorder="1" applyProtection="1"/>
    <xf numFmtId="0" fontId="7" fillId="9" borderId="8" xfId="1" applyFont="1" applyFill="1" applyBorder="1" applyProtection="1"/>
    <xf numFmtId="0" fontId="7" fillId="9" borderId="8" xfId="1" applyFont="1" applyFill="1" applyBorder="1" applyAlignment="1" applyProtection="1">
      <alignment horizontal="center" vertical="center"/>
    </xf>
    <xf numFmtId="0" fontId="7" fillId="9" borderId="0" xfId="1" applyFont="1" applyFill="1" applyProtection="1"/>
    <xf numFmtId="0" fontId="7" fillId="9" borderId="10" xfId="1" applyFont="1" applyFill="1" applyBorder="1" applyAlignment="1" applyProtection="1">
      <alignment horizontal="center"/>
    </xf>
    <xf numFmtId="0" fontId="7" fillId="9" borderId="0" xfId="1" applyFont="1" applyFill="1" applyBorder="1" applyAlignment="1" applyProtection="1">
      <alignment horizontal="center"/>
    </xf>
    <xf numFmtId="0" fontId="19" fillId="9" borderId="39" xfId="0" quotePrefix="1" applyFont="1" applyFill="1" applyBorder="1" applyAlignment="1" applyProtection="1">
      <alignment horizontal="left" vertical="top"/>
    </xf>
    <xf numFmtId="0" fontId="7" fillId="9" borderId="10" xfId="1" applyFont="1" applyFill="1" applyBorder="1" applyProtection="1"/>
    <xf numFmtId="0" fontId="7" fillId="9" borderId="0" xfId="1" applyFont="1" applyFill="1" applyBorder="1" applyProtection="1"/>
    <xf numFmtId="0" fontId="7" fillId="9" borderId="0" xfId="1" applyFont="1" applyFill="1" applyBorder="1" applyAlignment="1" applyProtection="1">
      <alignment horizontal="center" vertical="center"/>
    </xf>
    <xf numFmtId="0" fontId="7" fillId="9" borderId="0" xfId="1" applyFont="1" applyFill="1" applyBorder="1" applyAlignment="1" applyProtection="1">
      <alignment vertical="top"/>
    </xf>
    <xf numFmtId="0" fontId="7" fillId="9" borderId="0" xfId="1" applyFont="1" applyFill="1" applyBorder="1" applyAlignment="1" applyProtection="1">
      <alignment horizontal="left" vertical="top"/>
    </xf>
    <xf numFmtId="0" fontId="7" fillId="9" borderId="11" xfId="1" applyFont="1" applyFill="1" applyBorder="1" applyProtection="1"/>
    <xf numFmtId="0" fontId="20" fillId="9" borderId="0" xfId="0" applyFont="1" applyFill="1" applyBorder="1" applyAlignment="1" applyProtection="1">
      <alignment vertical="center" wrapText="1"/>
    </xf>
    <xf numFmtId="0" fontId="22" fillId="9" borderId="0" xfId="0" applyFont="1" applyFill="1" applyBorder="1" applyAlignment="1" applyProtection="1">
      <alignment vertical="top" wrapText="1"/>
    </xf>
    <xf numFmtId="0" fontId="19" fillId="9" borderId="0" xfId="0" applyFont="1" applyFill="1" applyBorder="1" applyAlignment="1" applyProtection="1">
      <alignment vertical="center"/>
    </xf>
    <xf numFmtId="0" fontId="22" fillId="9" borderId="0" xfId="0" applyFont="1" applyFill="1" applyBorder="1" applyAlignment="1" applyProtection="1">
      <alignment vertical="top"/>
    </xf>
    <xf numFmtId="0" fontId="22" fillId="9" borderId="11" xfId="0" applyFont="1" applyFill="1" applyBorder="1" applyAlignment="1" applyProtection="1">
      <alignment vertical="top"/>
    </xf>
    <xf numFmtId="0" fontId="23" fillId="9" borderId="0" xfId="0" applyFont="1" applyFill="1" applyBorder="1" applyAlignment="1" applyProtection="1">
      <alignment vertical="top" wrapText="1"/>
    </xf>
    <xf numFmtId="0" fontId="27" fillId="9" borderId="0" xfId="0" applyFont="1" applyFill="1" applyBorder="1" applyAlignment="1" applyProtection="1">
      <alignment horizontal="right"/>
    </xf>
    <xf numFmtId="0" fontId="21" fillId="9" borderId="0" xfId="0" applyFont="1" applyFill="1" applyBorder="1" applyProtection="1"/>
    <xf numFmtId="0" fontId="24" fillId="9" borderId="0" xfId="0" applyFont="1" applyFill="1" applyBorder="1" applyAlignment="1" applyProtection="1">
      <alignment horizontal="center" vertical="center" wrapText="1"/>
    </xf>
    <xf numFmtId="0" fontId="25" fillId="9" borderId="0" xfId="0" applyFont="1" applyFill="1" applyBorder="1" applyAlignment="1" applyProtection="1">
      <alignment horizontal="center" vertical="center" wrapText="1"/>
    </xf>
    <xf numFmtId="0" fontId="25" fillId="9" borderId="0" xfId="0" applyFont="1" applyFill="1" applyBorder="1" applyAlignment="1" applyProtection="1">
      <alignment vertical="top"/>
    </xf>
    <xf numFmtId="0" fontId="25" fillId="9" borderId="0" xfId="0" applyFont="1" applyFill="1" applyBorder="1" applyAlignment="1" applyProtection="1">
      <alignment vertical="top" wrapText="1"/>
    </xf>
    <xf numFmtId="0" fontId="20" fillId="9" borderId="0" xfId="0" applyFont="1" applyFill="1" applyBorder="1" applyAlignment="1" applyProtection="1">
      <alignment vertical="top" wrapText="1"/>
    </xf>
    <xf numFmtId="164" fontId="22" fillId="9" borderId="0" xfId="0" applyNumberFormat="1" applyFont="1" applyFill="1" applyBorder="1" applyAlignment="1" applyProtection="1">
      <alignment vertical="top" wrapText="1"/>
    </xf>
    <xf numFmtId="0" fontId="23" fillId="9" borderId="0" xfId="0" applyFont="1" applyFill="1" applyBorder="1" applyAlignment="1" applyProtection="1">
      <alignment vertical="top"/>
    </xf>
    <xf numFmtId="0" fontId="19" fillId="9" borderId="0" xfId="0" applyFont="1" applyFill="1" applyBorder="1" applyAlignment="1" applyProtection="1"/>
    <xf numFmtId="0" fontId="20" fillId="9" borderId="0" xfId="0" applyFont="1" applyFill="1" applyBorder="1" applyAlignment="1" applyProtection="1">
      <alignment vertical="top"/>
    </xf>
    <xf numFmtId="0" fontId="19" fillId="9" borderId="0" xfId="0" applyFont="1" applyFill="1" applyBorder="1" applyAlignment="1" applyProtection="1">
      <alignment vertical="top"/>
    </xf>
    <xf numFmtId="0" fontId="19" fillId="9" borderId="11" xfId="0" applyFont="1" applyFill="1" applyBorder="1" applyAlignment="1" applyProtection="1">
      <alignment vertical="top"/>
    </xf>
    <xf numFmtId="0" fontId="26" fillId="9" borderId="0" xfId="0" applyFont="1" applyFill="1" applyAlignment="1" applyProtection="1">
      <alignment vertical="top"/>
    </xf>
    <xf numFmtId="0" fontId="7" fillId="0" borderId="0" xfId="1" applyFont="1" applyFill="1" applyBorder="1" applyAlignment="1" applyProtection="1">
      <alignment vertical="center"/>
    </xf>
    <xf numFmtId="0" fontId="7" fillId="9" borderId="0" xfId="1" applyFont="1" applyFill="1" applyBorder="1" applyAlignment="1" applyProtection="1">
      <alignment vertical="center"/>
    </xf>
    <xf numFmtId="0" fontId="11" fillId="9" borderId="0" xfId="1" applyFont="1" applyFill="1" applyBorder="1" applyAlignment="1" applyProtection="1">
      <alignment horizontal="center" vertical="center" wrapText="1"/>
    </xf>
    <xf numFmtId="0" fontId="11" fillId="9" borderId="0" xfId="1" applyFont="1" applyFill="1" applyBorder="1" applyAlignment="1" applyProtection="1">
      <alignment vertical="center"/>
    </xf>
    <xf numFmtId="0" fontId="11" fillId="9" borderId="0" xfId="1" applyFont="1" applyFill="1" applyBorder="1" applyAlignment="1" applyProtection="1">
      <alignment vertical="center" wrapText="1"/>
    </xf>
    <xf numFmtId="0" fontId="10" fillId="9" borderId="0" xfId="1" applyFont="1" applyFill="1" applyBorder="1" applyAlignment="1" applyProtection="1">
      <alignment vertical="center"/>
    </xf>
    <xf numFmtId="164" fontId="10" fillId="9" borderId="0" xfId="1" applyNumberFormat="1" applyFont="1" applyFill="1" applyBorder="1" applyAlignment="1" applyProtection="1">
      <alignment vertical="center" wrapText="1"/>
    </xf>
    <xf numFmtId="0" fontId="10" fillId="9" borderId="0" xfId="1" applyFont="1" applyFill="1" applyBorder="1" applyAlignment="1" applyProtection="1">
      <alignment horizontal="left" vertical="center"/>
    </xf>
    <xf numFmtId="0" fontId="7" fillId="0" borderId="14" xfId="1" applyFont="1" applyBorder="1" applyProtection="1"/>
    <xf numFmtId="0" fontId="7" fillId="0" borderId="62" xfId="1" applyFont="1" applyBorder="1" applyProtection="1"/>
    <xf numFmtId="0" fontId="7" fillId="9" borderId="62" xfId="1" applyFont="1" applyFill="1" applyBorder="1" applyProtection="1"/>
    <xf numFmtId="0" fontId="7" fillId="9" borderId="63" xfId="1" applyFont="1" applyFill="1" applyBorder="1" applyProtection="1"/>
    <xf numFmtId="0" fontId="7" fillId="9" borderId="0" xfId="1" applyFont="1" applyFill="1" applyAlignment="1" applyProtection="1">
      <alignment horizontal="center" vertical="center"/>
    </xf>
    <xf numFmtId="0" fontId="33" fillId="9" borderId="0" xfId="8" applyFont="1" applyFill="1" applyProtection="1"/>
    <xf numFmtId="0" fontId="22" fillId="9" borderId="73" xfId="8" applyFont="1" applyFill="1" applyBorder="1" applyAlignment="1" applyProtection="1">
      <alignment vertical="center" wrapText="1"/>
    </xf>
    <xf numFmtId="0" fontId="33" fillId="9" borderId="0" xfId="8" applyFont="1" applyFill="1" applyAlignment="1" applyProtection="1">
      <alignment vertical="center" wrapText="1"/>
    </xf>
    <xf numFmtId="0" fontId="12" fillId="9" borderId="70" xfId="8" applyFont="1" applyFill="1" applyBorder="1" applyAlignment="1" applyProtection="1">
      <alignment vertical="center" wrapText="1"/>
    </xf>
    <xf numFmtId="0" fontId="12" fillId="9" borderId="70" xfId="8" applyFont="1" applyFill="1" applyBorder="1" applyAlignment="1" applyProtection="1">
      <alignment vertical="center"/>
    </xf>
    <xf numFmtId="0" fontId="33" fillId="9" borderId="0" xfId="8" applyFont="1" applyFill="1" applyAlignment="1" applyProtection="1">
      <alignment horizontal="right" vertical="center" wrapText="1"/>
    </xf>
    <xf numFmtId="0" fontId="33" fillId="9" borderId="0" xfId="8" applyFont="1" applyFill="1" applyAlignment="1" applyProtection="1">
      <alignment horizontal="center" vertical="center" wrapText="1"/>
    </xf>
    <xf numFmtId="0" fontId="13" fillId="9" borderId="0" xfId="8" applyFont="1" applyFill="1" applyAlignment="1" applyProtection="1">
      <alignment horizontal="center" vertical="center" wrapText="1"/>
    </xf>
    <xf numFmtId="0" fontId="33" fillId="9" borderId="0" xfId="8" applyFont="1" applyFill="1" applyAlignment="1" applyProtection="1">
      <alignment horizontal="right"/>
    </xf>
    <xf numFmtId="0" fontId="33" fillId="9" borderId="0" xfId="8" applyFont="1" applyFill="1" applyAlignment="1" applyProtection="1">
      <alignment horizontal="center"/>
    </xf>
    <xf numFmtId="0" fontId="9" fillId="0" borderId="0" xfId="3" applyProtection="1"/>
    <xf numFmtId="0" fontId="9" fillId="0" borderId="0" xfId="3" applyAlignment="1" applyProtection="1">
      <alignment horizontal="left"/>
    </xf>
    <xf numFmtId="0" fontId="12" fillId="0" borderId="0" xfId="3" applyFont="1" applyAlignment="1" applyProtection="1">
      <alignment horizontal="left"/>
    </xf>
    <xf numFmtId="0" fontId="12" fillId="15" borderId="17"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9" fillId="2" borderId="5" xfId="3" applyFont="1" applyFill="1" applyBorder="1" applyAlignment="1" applyProtection="1">
      <alignment horizontal="center" vertical="center" wrapText="1"/>
    </xf>
    <xf numFmtId="0" fontId="9" fillId="0" borderId="15" xfId="3" applyFont="1" applyBorder="1" applyAlignment="1" applyProtection="1">
      <alignment horizontal="center" vertical="center" wrapText="1"/>
    </xf>
    <xf numFmtId="0" fontId="12" fillId="15" borderId="20" xfId="3" applyFont="1" applyFill="1" applyBorder="1" applyAlignment="1" applyProtection="1">
      <alignment horizontal="center" wrapText="1"/>
    </xf>
    <xf numFmtId="0" fontId="13" fillId="15" borderId="2" xfId="3" applyFont="1" applyFill="1" applyBorder="1" applyAlignment="1" applyProtection="1">
      <alignment horizontal="justify" vertical="top" wrapText="1"/>
    </xf>
    <xf numFmtId="0" fontId="13" fillId="0" borderId="11" xfId="3" applyFont="1" applyBorder="1" applyAlignment="1" applyProtection="1">
      <alignment horizontal="center" vertical="top" wrapText="1"/>
    </xf>
    <xf numFmtId="0" fontId="13" fillId="0" borderId="17" xfId="3" applyFont="1" applyBorder="1" applyAlignment="1" applyProtection="1">
      <alignment horizontal="center" vertical="top" wrapText="1"/>
    </xf>
    <xf numFmtId="0" fontId="13" fillId="15" borderId="17" xfId="3" applyFont="1" applyFill="1" applyBorder="1" applyAlignment="1" applyProtection="1">
      <alignment horizontal="justify" vertical="top" wrapText="1"/>
    </xf>
    <xf numFmtId="0" fontId="13" fillId="15" borderId="5" xfId="3" applyFont="1" applyFill="1" applyBorder="1" applyAlignment="1" applyProtection="1">
      <alignment horizontal="justify" vertical="top" wrapText="1"/>
    </xf>
    <xf numFmtId="0" fontId="12" fillId="0" borderId="16" xfId="3" applyFont="1" applyBorder="1" applyAlignment="1" applyProtection="1">
      <alignment horizontal="center" wrapText="1"/>
    </xf>
    <xf numFmtId="0" fontId="14" fillId="3" borderId="16" xfId="3" applyFont="1" applyFill="1" applyBorder="1" applyAlignment="1" applyProtection="1">
      <alignment horizontal="center" vertical="center" wrapText="1"/>
    </xf>
    <xf numFmtId="0" fontId="14" fillId="4" borderId="16"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13" fillId="0" borderId="16" xfId="3" applyFont="1" applyFill="1" applyBorder="1" applyAlignment="1" applyProtection="1">
      <alignment horizontal="center" vertical="center" wrapText="1"/>
    </xf>
    <xf numFmtId="0" fontId="12" fillId="15" borderId="20" xfId="3" applyFont="1" applyFill="1" applyBorder="1" applyAlignment="1" applyProtection="1">
      <alignment horizontal="center" vertical="center" wrapText="1"/>
    </xf>
    <xf numFmtId="0" fontId="9" fillId="0" borderId="0" xfId="3" applyBorder="1" applyProtection="1"/>
    <xf numFmtId="0" fontId="13" fillId="15" borderId="5" xfId="3" applyFont="1" applyFill="1" applyBorder="1" applyAlignment="1" applyProtection="1">
      <alignment horizontal="center" vertical="center" wrapText="1"/>
    </xf>
    <xf numFmtId="0" fontId="13" fillId="0" borderId="15" xfId="3" applyFont="1" applyBorder="1" applyAlignment="1" applyProtection="1">
      <alignment horizontal="center" vertical="center" wrapText="1"/>
    </xf>
    <xf numFmtId="0" fontId="15" fillId="0" borderId="0" xfId="3" applyFont="1" applyAlignment="1" applyProtection="1">
      <alignment wrapText="1"/>
    </xf>
    <xf numFmtId="0" fontId="13" fillId="5" borderId="16" xfId="3" applyFont="1" applyFill="1" applyBorder="1" applyAlignment="1" applyProtection="1">
      <alignment horizontal="center" wrapText="1"/>
    </xf>
    <xf numFmtId="0" fontId="9" fillId="6" borderId="11" xfId="3" applyFont="1" applyFill="1" applyBorder="1" applyAlignment="1" applyProtection="1">
      <alignment vertical="top" wrapText="1"/>
    </xf>
    <xf numFmtId="0" fontId="9" fillId="7" borderId="11" xfId="3" applyFont="1" applyFill="1" applyBorder="1" applyAlignment="1" applyProtection="1">
      <alignment vertical="top" wrapText="1"/>
    </xf>
    <xf numFmtId="0" fontId="9" fillId="6" borderId="29" xfId="3" applyFont="1" applyFill="1" applyBorder="1" applyAlignment="1" applyProtection="1">
      <alignment vertical="top" wrapText="1"/>
    </xf>
    <xf numFmtId="0" fontId="9" fillId="7" borderId="29" xfId="3" applyFont="1" applyFill="1" applyBorder="1" applyAlignment="1" applyProtection="1">
      <alignment vertical="top" wrapText="1"/>
    </xf>
    <xf numFmtId="0" fontId="9" fillId="5" borderId="2" xfId="3" applyFont="1" applyFill="1" applyBorder="1" applyAlignment="1" applyProtection="1">
      <alignment vertical="top" wrapText="1"/>
    </xf>
    <xf numFmtId="0" fontId="9" fillId="6" borderId="30" xfId="3" applyFont="1" applyFill="1" applyBorder="1" applyAlignment="1" applyProtection="1">
      <alignment vertical="top" wrapText="1"/>
    </xf>
    <xf numFmtId="0" fontId="9" fillId="7" borderId="30" xfId="3" applyFont="1" applyFill="1" applyBorder="1" applyAlignment="1" applyProtection="1">
      <alignment vertical="top" wrapText="1"/>
    </xf>
    <xf numFmtId="0" fontId="9" fillId="5" borderId="5" xfId="3" applyFont="1" applyFill="1" applyBorder="1" applyAlignment="1" applyProtection="1">
      <alignment horizontal="right" vertical="top" wrapText="1"/>
    </xf>
    <xf numFmtId="0" fontId="9" fillId="8" borderId="11" xfId="3" applyFont="1" applyFill="1" applyBorder="1" applyAlignment="1" applyProtection="1">
      <alignment vertical="top" wrapText="1"/>
    </xf>
    <xf numFmtId="0" fontId="9" fillId="5" borderId="11" xfId="3" applyFont="1" applyFill="1" applyBorder="1" applyAlignment="1" applyProtection="1">
      <alignment vertical="top" wrapText="1"/>
    </xf>
    <xf numFmtId="0" fontId="9" fillId="8" borderId="2" xfId="3" applyFont="1" applyFill="1" applyBorder="1" applyAlignment="1" applyProtection="1">
      <alignment vertical="top" wrapText="1"/>
    </xf>
    <xf numFmtId="0" fontId="9" fillId="8" borderId="30" xfId="3" applyFont="1" applyFill="1" applyBorder="1" applyAlignment="1" applyProtection="1">
      <alignment vertical="top" wrapText="1"/>
    </xf>
    <xf numFmtId="0" fontId="9" fillId="8" borderId="5" xfId="3" applyFont="1" applyFill="1" applyBorder="1" applyAlignment="1" applyProtection="1">
      <alignment horizontal="right" vertical="top" wrapText="1"/>
    </xf>
    <xf numFmtId="0" fontId="13" fillId="0" borderId="0" xfId="3" applyFont="1" applyAlignment="1" applyProtection="1">
      <alignment horizontal="justify"/>
    </xf>
    <xf numFmtId="0" fontId="9" fillId="0" borderId="0" xfId="3" applyFill="1" applyBorder="1" applyProtection="1"/>
    <xf numFmtId="0" fontId="9" fillId="15" borderId="5" xfId="3" applyFont="1" applyFill="1" applyBorder="1" applyAlignment="1" applyProtection="1">
      <alignment horizontal="center" vertical="center" wrapText="1"/>
    </xf>
    <xf numFmtId="0" fontId="9" fillId="0" borderId="16" xfId="3" applyFont="1" applyBorder="1" applyAlignment="1" applyProtection="1">
      <alignment horizontal="center" vertical="center" wrapText="1"/>
    </xf>
    <xf numFmtId="0" fontId="10" fillId="15" borderId="5" xfId="3" applyFont="1" applyFill="1" applyBorder="1" applyAlignment="1" applyProtection="1">
      <alignment horizontal="center" vertical="center" wrapText="1"/>
    </xf>
    <xf numFmtId="0" fontId="6" fillId="0" borderId="0" xfId="1" applyProtection="1"/>
    <xf numFmtId="0" fontId="17" fillId="2" borderId="2" xfId="1" applyFont="1" applyFill="1" applyBorder="1" applyAlignment="1" applyProtection="1">
      <alignment horizontal="center" vertical="center" wrapText="1"/>
    </xf>
    <xf numFmtId="0" fontId="17" fillId="2" borderId="31" xfId="1" applyFont="1" applyFill="1" applyBorder="1" applyAlignment="1" applyProtection="1">
      <alignment horizontal="center" vertical="center" wrapText="1"/>
    </xf>
    <xf numFmtId="0" fontId="18" fillId="0" borderId="32" xfId="1" applyFont="1" applyBorder="1" applyAlignment="1" applyProtection="1">
      <alignment horizontal="justify" vertical="center" wrapText="1"/>
    </xf>
    <xf numFmtId="0" fontId="18" fillId="0" borderId="1" xfId="1" applyFont="1" applyBorder="1" applyAlignment="1" applyProtection="1">
      <alignment horizontal="justify" vertical="center" wrapText="1"/>
    </xf>
    <xf numFmtId="0" fontId="18" fillId="0" borderId="33" xfId="1" applyFont="1" applyBorder="1" applyAlignment="1" applyProtection="1">
      <alignment horizontal="justify" vertical="center" wrapText="1"/>
    </xf>
    <xf numFmtId="0" fontId="18" fillId="0" borderId="34" xfId="1" applyFont="1" applyBorder="1" applyAlignment="1" applyProtection="1">
      <alignment horizontal="justify" vertical="center" wrapText="1"/>
    </xf>
    <xf numFmtId="0" fontId="18" fillId="0" borderId="35" xfId="1" applyFont="1" applyBorder="1" applyAlignment="1" applyProtection="1">
      <alignment horizontal="justify" vertical="center" wrapText="1"/>
    </xf>
    <xf numFmtId="0" fontId="18" fillId="0" borderId="6" xfId="1" applyFont="1" applyBorder="1" applyAlignment="1" applyProtection="1">
      <alignment horizontal="justify" vertical="center" wrapText="1"/>
    </xf>
    <xf numFmtId="0" fontId="12" fillId="9" borderId="71" xfId="8" applyFont="1" applyFill="1" applyBorder="1" applyAlignment="1" applyProtection="1">
      <alignment vertical="center"/>
    </xf>
    <xf numFmtId="0" fontId="33" fillId="9" borderId="0" xfId="8" applyFont="1" applyFill="1" applyBorder="1" applyProtection="1"/>
    <xf numFmtId="0" fontId="33" fillId="9" borderId="0" xfId="8" applyFont="1" applyFill="1" applyBorder="1" applyAlignment="1" applyProtection="1">
      <alignment vertical="center" wrapText="1"/>
    </xf>
    <xf numFmtId="0" fontId="22" fillId="9" borderId="4" xfId="8" applyFont="1" applyFill="1" applyBorder="1" applyAlignment="1" applyProtection="1">
      <alignment vertical="center" wrapText="1"/>
    </xf>
    <xf numFmtId="0" fontId="12" fillId="9" borderId="4" xfId="8" applyFont="1" applyFill="1" applyBorder="1" applyAlignment="1" applyProtection="1">
      <alignment horizontal="left" vertical="center" wrapText="1"/>
    </xf>
    <xf numFmtId="0" fontId="36" fillId="0" borderId="0" xfId="8" applyFont="1" applyFill="1" applyBorder="1" applyAlignment="1" applyProtection="1">
      <alignment vertical="center"/>
    </xf>
    <xf numFmtId="0" fontId="9" fillId="9" borderId="0" xfId="8" applyFont="1" applyFill="1" applyAlignment="1" applyProtection="1">
      <alignment vertical="center" wrapText="1"/>
    </xf>
    <xf numFmtId="0" fontId="36" fillId="0" borderId="4" xfId="8" applyFont="1" applyFill="1" applyBorder="1" applyAlignment="1" applyProtection="1">
      <alignment horizontal="center" vertical="center"/>
    </xf>
    <xf numFmtId="0" fontId="36" fillId="0" borderId="73" xfId="8" applyFont="1" applyFill="1" applyBorder="1" applyAlignment="1" applyProtection="1">
      <alignment horizontal="center" vertical="center"/>
    </xf>
    <xf numFmtId="0" fontId="36" fillId="0" borderId="0" xfId="8" applyFont="1" applyFill="1" applyBorder="1" applyAlignment="1" applyProtection="1">
      <alignment horizontal="center" vertical="center"/>
    </xf>
    <xf numFmtId="0" fontId="37" fillId="16" borderId="4" xfId="6" applyFont="1" applyFill="1" applyBorder="1" applyAlignment="1" applyProtection="1">
      <alignment vertical="center" wrapText="1"/>
    </xf>
    <xf numFmtId="0" fontId="37" fillId="10" borderId="0" xfId="6" applyFont="1" applyFill="1" applyBorder="1" applyAlignment="1" applyProtection="1">
      <alignment vertical="center"/>
    </xf>
    <xf numFmtId="0" fontId="37" fillId="10" borderId="0" xfId="6" applyFont="1" applyFill="1" applyBorder="1" applyProtection="1"/>
    <xf numFmtId="0" fontId="37" fillId="10" borderId="0" xfId="6" applyFont="1" applyFill="1" applyProtection="1"/>
    <xf numFmtId="0" fontId="39" fillId="16" borderId="4" xfId="8" applyFont="1" applyFill="1" applyBorder="1" applyAlignment="1" applyProtection="1">
      <alignment vertical="center" wrapText="1"/>
    </xf>
    <xf numFmtId="0" fontId="39" fillId="9" borderId="0" xfId="8" applyFont="1" applyFill="1" applyBorder="1" applyAlignment="1" applyProtection="1">
      <alignment vertical="top" wrapText="1"/>
    </xf>
    <xf numFmtId="0" fontId="38" fillId="9" borderId="0" xfId="8" applyFont="1" applyFill="1" applyProtection="1"/>
    <xf numFmtId="0" fontId="39" fillId="16" borderId="72" xfId="8" applyFont="1" applyFill="1" applyBorder="1" applyAlignment="1" applyProtection="1">
      <alignment vertical="center" wrapText="1"/>
    </xf>
    <xf numFmtId="0" fontId="42" fillId="9" borderId="0" xfId="8" applyFont="1" applyFill="1" applyBorder="1" applyAlignment="1" applyProtection="1">
      <alignment vertical="top" wrapText="1"/>
    </xf>
    <xf numFmtId="0" fontId="13" fillId="9" borderId="0" xfId="8" applyFont="1" applyFill="1" applyProtection="1"/>
    <xf numFmtId="0" fontId="40" fillId="9" borderId="0" xfId="8" applyFont="1" applyFill="1" applyBorder="1" applyAlignment="1" applyProtection="1">
      <alignment horizontal="left" vertical="center" wrapText="1"/>
    </xf>
    <xf numFmtId="0" fontId="41" fillId="9" borderId="0" xfId="8" applyFont="1" applyFill="1" applyBorder="1" applyAlignment="1" applyProtection="1">
      <alignment horizontal="center" vertical="center" wrapText="1"/>
    </xf>
    <xf numFmtId="0" fontId="41" fillId="9" borderId="70" xfId="8" applyFont="1" applyFill="1" applyBorder="1" applyAlignment="1" applyProtection="1">
      <alignment horizontal="center" vertical="center" wrapText="1"/>
    </xf>
    <xf numFmtId="0" fontId="40" fillId="9" borderId="0" xfId="8" applyFont="1" applyFill="1" applyBorder="1" applyAlignment="1" applyProtection="1">
      <alignment horizontal="center" vertical="center" wrapText="1"/>
    </xf>
    <xf numFmtId="0" fontId="38" fillId="9" borderId="0" xfId="8" applyFont="1" applyFill="1" applyAlignment="1" applyProtection="1">
      <alignment horizontal="center" vertical="center" wrapText="1"/>
    </xf>
    <xf numFmtId="0" fontId="38" fillId="9" borderId="0" xfId="8" applyFont="1" applyFill="1" applyBorder="1" applyAlignment="1" applyProtection="1">
      <alignment vertical="center" wrapText="1"/>
    </xf>
    <xf numFmtId="0" fontId="38" fillId="9" borderId="0" xfId="8" applyFont="1" applyFill="1" applyAlignment="1" applyProtection="1">
      <alignment vertical="center" wrapText="1"/>
    </xf>
    <xf numFmtId="0" fontId="40" fillId="9" borderId="70" xfId="8" applyFont="1" applyFill="1" applyBorder="1" applyAlignment="1" applyProtection="1">
      <alignment horizontal="left" vertical="center" wrapText="1"/>
      <protection locked="0"/>
    </xf>
    <xf numFmtId="0" fontId="38" fillId="9" borderId="70" xfId="8" applyFont="1" applyFill="1" applyBorder="1" applyAlignment="1" applyProtection="1">
      <alignment vertical="center" wrapText="1"/>
      <protection locked="0"/>
    </xf>
    <xf numFmtId="0" fontId="38" fillId="9" borderId="77" xfId="8" applyFont="1" applyFill="1" applyBorder="1" applyAlignment="1" applyProtection="1">
      <alignment vertical="center" wrapText="1"/>
      <protection locked="0"/>
    </xf>
    <xf numFmtId="0" fontId="7" fillId="0" borderId="4" xfId="1" applyFont="1" applyFill="1" applyBorder="1" applyAlignment="1" applyProtection="1">
      <alignment horizontal="justify" vertical="center" wrapText="1"/>
      <protection locked="0"/>
    </xf>
    <xf numFmtId="0" fontId="7" fillId="0" borderId="4" xfId="1" applyFont="1" applyBorder="1" applyAlignment="1" applyProtection="1">
      <alignment horizontal="center" vertical="center" wrapText="1"/>
      <protection locked="0"/>
    </xf>
    <xf numFmtId="0" fontId="37" fillId="10" borderId="4" xfId="6" applyFont="1" applyFill="1" applyBorder="1" applyAlignment="1" applyProtection="1">
      <alignment horizontal="center" vertical="center"/>
      <protection locked="0"/>
    </xf>
    <xf numFmtId="0" fontId="7" fillId="0" borderId="4" xfId="11" applyFont="1" applyBorder="1" applyAlignment="1" applyProtection="1">
      <alignment horizontal="center" vertical="center"/>
    </xf>
    <xf numFmtId="0" fontId="7" fillId="9" borderId="4" xfId="0" applyFont="1" applyFill="1" applyBorder="1" applyAlignment="1">
      <alignment horizontal="center" vertical="center"/>
    </xf>
    <xf numFmtId="0" fontId="7" fillId="0" borderId="4" xfId="11" applyFont="1" applyFill="1" applyBorder="1" applyAlignment="1" applyProtection="1">
      <alignment horizontal="center" vertical="center"/>
    </xf>
    <xf numFmtId="0" fontId="7" fillId="0" borderId="4" xfId="11" applyFont="1" applyFill="1" applyBorder="1" applyAlignment="1" applyProtection="1">
      <alignment horizontal="center" vertical="center" wrapText="1"/>
      <protection locked="0"/>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12" applyFont="1" applyFill="1" applyBorder="1" applyAlignment="1">
      <alignment horizontal="center" vertical="center" wrapText="1"/>
    </xf>
    <xf numFmtId="0" fontId="49" fillId="0" borderId="4" xfId="0" applyFont="1" applyFill="1" applyBorder="1" applyAlignment="1">
      <alignment horizontal="center" vertical="center"/>
    </xf>
    <xf numFmtId="0" fontId="7" fillId="0" borderId="4" xfId="12" applyFont="1" applyFill="1" applyBorder="1" applyAlignment="1" applyProtection="1">
      <alignment horizontal="center" vertical="center"/>
    </xf>
    <xf numFmtId="0" fontId="49" fillId="9" borderId="4" xfId="0" applyFont="1" applyFill="1" applyBorder="1" applyAlignment="1">
      <alignment horizontal="center" vertical="center"/>
    </xf>
    <xf numFmtId="0" fontId="50" fillId="10" borderId="4" xfId="6" applyFont="1" applyFill="1" applyBorder="1" applyAlignment="1" applyProtection="1">
      <alignment horizontal="center" vertical="center"/>
      <protection locked="0"/>
    </xf>
    <xf numFmtId="0" fontId="51" fillId="9" borderId="4" xfId="8" applyFont="1" applyFill="1" applyBorder="1" applyAlignment="1" applyProtection="1">
      <alignment horizontal="center" vertical="center" wrapText="1"/>
      <protection locked="0"/>
    </xf>
    <xf numFmtId="0" fontId="39" fillId="9" borderId="4" xfId="8" applyFont="1" applyFill="1" applyBorder="1" applyAlignment="1" applyProtection="1">
      <alignment horizontal="center" vertical="top" wrapText="1"/>
      <protection locked="0"/>
    </xf>
    <xf numFmtId="0" fontId="39" fillId="9" borderId="72" xfId="8" applyFont="1" applyFill="1" applyBorder="1" applyAlignment="1" applyProtection="1">
      <alignment horizontal="center" vertical="top" wrapText="1"/>
      <protection locked="0"/>
    </xf>
    <xf numFmtId="0" fontId="7" fillId="9" borderId="4" xfId="11" applyFont="1" applyFill="1" applyBorder="1" applyAlignment="1">
      <alignment horizontal="justify" vertical="center" wrapText="1"/>
    </xf>
    <xf numFmtId="0" fontId="8" fillId="0" borderId="4" xfId="1" applyFont="1" applyFill="1" applyBorder="1" applyAlignment="1" applyProtection="1">
      <alignment horizontal="justify" vertical="center" wrapText="1"/>
      <protection locked="0"/>
    </xf>
    <xf numFmtId="0" fontId="7" fillId="0" borderId="4" xfId="11" applyFont="1" applyFill="1" applyBorder="1" applyAlignment="1">
      <alignment horizontal="justify" vertical="center" wrapText="1"/>
    </xf>
    <xf numFmtId="0" fontId="7" fillId="0" borderId="4" xfId="12" applyFont="1" applyFill="1" applyBorder="1" applyAlignment="1" applyProtection="1">
      <alignment horizontal="justify" vertical="center" wrapText="1"/>
      <protection locked="0"/>
    </xf>
    <xf numFmtId="0" fontId="7" fillId="9" borderId="4" xfId="0" applyFont="1" applyFill="1" applyBorder="1" applyAlignment="1">
      <alignment horizontal="center" vertical="center" wrapText="1"/>
    </xf>
    <xf numFmtId="0" fontId="7" fillId="9" borderId="4" xfId="11" applyFont="1" applyFill="1" applyBorder="1" applyAlignment="1">
      <alignment horizontal="center" vertical="center" wrapText="1"/>
    </xf>
    <xf numFmtId="0" fontId="7" fillId="0" borderId="4" xfId="1" applyFont="1" applyFill="1" applyBorder="1" applyAlignment="1" applyProtection="1">
      <alignment horizontal="center" vertical="center" wrapText="1"/>
      <protection locked="0"/>
    </xf>
    <xf numFmtId="0" fontId="7" fillId="0" borderId="4" xfId="11" applyFont="1" applyFill="1" applyBorder="1" applyAlignment="1">
      <alignment horizontal="center" vertical="center" wrapText="1"/>
    </xf>
    <xf numFmtId="0" fontId="53" fillId="9" borderId="70" xfId="8" applyFont="1" applyFill="1" applyBorder="1" applyAlignment="1" applyProtection="1">
      <alignment vertical="center" wrapText="1"/>
      <protection locked="0"/>
    </xf>
    <xf numFmtId="0" fontId="7" fillId="0" borderId="4" xfId="11" applyFont="1" applyFill="1" applyBorder="1" applyAlignment="1" applyProtection="1">
      <alignment horizontal="justify" vertical="center" wrapText="1"/>
      <protection locked="0"/>
    </xf>
    <xf numFmtId="0" fontId="7" fillId="9" borderId="4"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7" fillId="0" borderId="4" xfId="1" applyFont="1" applyBorder="1" applyAlignment="1" applyProtection="1">
      <alignment horizontal="center" vertical="center"/>
    </xf>
    <xf numFmtId="0" fontId="19" fillId="9" borderId="64" xfId="0" applyFont="1" applyFill="1" applyBorder="1" applyAlignment="1" applyProtection="1">
      <alignment vertical="top" wrapText="1"/>
    </xf>
    <xf numFmtId="0" fontId="19" fillId="9" borderId="0" xfId="0" applyFont="1" applyFill="1" applyBorder="1" applyAlignment="1" applyProtection="1">
      <alignment vertical="top" wrapText="1"/>
    </xf>
    <xf numFmtId="0" fontId="8" fillId="9" borderId="0" xfId="1" applyFont="1" applyFill="1" applyBorder="1" applyAlignment="1" applyProtection="1">
      <alignment horizontal="center" vertical="center" wrapText="1"/>
    </xf>
    <xf numFmtId="0" fontId="8" fillId="9" borderId="0" xfId="1" applyFont="1" applyFill="1" applyBorder="1" applyAlignment="1" applyProtection="1">
      <alignment vertical="center"/>
    </xf>
    <xf numFmtId="0" fontId="8" fillId="9" borderId="0" xfId="1" applyFont="1" applyFill="1" applyBorder="1" applyAlignment="1" applyProtection="1">
      <alignment vertical="center" wrapText="1"/>
    </xf>
    <xf numFmtId="164" fontId="8" fillId="9" borderId="0" xfId="1" applyNumberFormat="1" applyFont="1" applyFill="1" applyBorder="1" applyAlignment="1" applyProtection="1">
      <alignment vertical="center" wrapText="1"/>
    </xf>
    <xf numFmtId="0" fontId="8" fillId="9" borderId="0" xfId="1" applyFont="1" applyFill="1" applyBorder="1" applyAlignment="1" applyProtection="1">
      <alignment horizontal="left" vertical="center"/>
    </xf>
    <xf numFmtId="0" fontId="8" fillId="0" borderId="43" xfId="1" applyFont="1" applyFill="1" applyBorder="1" applyAlignment="1" applyProtection="1">
      <alignment horizontal="center" vertical="center" wrapText="1"/>
    </xf>
    <xf numFmtId="0" fontId="8" fillId="0" borderId="40" xfId="1" applyFont="1" applyFill="1" applyBorder="1" applyAlignment="1" applyProtection="1">
      <alignment horizontal="center" vertical="center" wrapText="1"/>
    </xf>
    <xf numFmtId="0" fontId="8" fillId="0" borderId="40" xfId="1" applyFont="1" applyFill="1" applyBorder="1" applyAlignment="1" applyProtection="1">
      <alignment horizontal="center" vertical="center" textRotation="90" wrapText="1"/>
    </xf>
    <xf numFmtId="0" fontId="8" fillId="0" borderId="44" xfId="1" applyFont="1" applyFill="1" applyBorder="1" applyAlignment="1" applyProtection="1">
      <alignment horizontal="center" vertical="center" textRotation="90" wrapText="1"/>
    </xf>
    <xf numFmtId="0" fontId="8" fillId="0" borderId="0" xfId="1" applyFont="1" applyFill="1" applyBorder="1" applyAlignment="1" applyProtection="1">
      <alignment horizontal="center" vertical="center" textRotation="90" wrapText="1"/>
    </xf>
    <xf numFmtId="0" fontId="49" fillId="0" borderId="4" xfId="11" applyFont="1" applyBorder="1" applyAlignment="1" applyProtection="1">
      <alignment horizontal="center" vertical="center"/>
    </xf>
    <xf numFmtId="0" fontId="49" fillId="0" borderId="4" xfId="1" applyFont="1" applyBorder="1" applyAlignment="1" applyProtection="1">
      <alignment horizontal="center" vertical="center"/>
      <protection locked="0"/>
    </xf>
    <xf numFmtId="0" fontId="49" fillId="0" borderId="4" xfId="1" applyFont="1" applyFill="1" applyBorder="1" applyAlignment="1" applyProtection="1">
      <alignment horizontal="center" vertical="center"/>
    </xf>
    <xf numFmtId="0" fontId="49" fillId="0" borderId="4" xfId="1" applyFont="1" applyBorder="1" applyAlignment="1" applyProtection="1">
      <alignment horizontal="center" vertical="center"/>
    </xf>
    <xf numFmtId="0" fontId="49" fillId="0" borderId="4" xfId="11" applyFont="1" applyFill="1" applyBorder="1" applyAlignment="1" applyProtection="1">
      <alignment horizontal="center" vertical="center"/>
      <protection locked="0"/>
    </xf>
    <xf numFmtId="0" fontId="49" fillId="0" borderId="4" xfId="11" applyFont="1" applyFill="1" applyBorder="1" applyAlignment="1" applyProtection="1">
      <alignment horizontal="center" vertical="center"/>
    </xf>
    <xf numFmtId="0" fontId="7" fillId="0" borderId="4" xfId="11" applyFont="1" applyFill="1" applyBorder="1" applyAlignment="1" applyProtection="1">
      <alignment horizontal="center" vertical="center" wrapText="1"/>
    </xf>
    <xf numFmtId="0" fontId="49" fillId="0" borderId="4" xfId="12" applyFont="1" applyFill="1" applyBorder="1" applyAlignment="1" applyProtection="1">
      <alignment horizontal="center" vertical="center"/>
    </xf>
    <xf numFmtId="0" fontId="7" fillId="0" borderId="4" xfId="6" applyFont="1" applyBorder="1" applyAlignment="1">
      <alignment horizontal="center" vertical="center" wrapText="1"/>
    </xf>
    <xf numFmtId="0" fontId="7" fillId="0" borderId="4" xfId="0" applyFont="1" applyBorder="1" applyAlignment="1">
      <alignment horizontal="justify" vertical="center" wrapText="1"/>
    </xf>
    <xf numFmtId="0" fontId="7" fillId="0" borderId="4" xfId="6" applyFont="1" applyBorder="1" applyAlignment="1">
      <alignment horizontal="justify" vertical="center" wrapText="1"/>
    </xf>
    <xf numFmtId="0" fontId="7" fillId="0" borderId="4" xfId="0" applyFont="1" applyBorder="1" applyAlignment="1" applyProtection="1">
      <alignment horizontal="justify" vertical="center" wrapText="1"/>
      <protection locked="0"/>
    </xf>
    <xf numFmtId="0" fontId="7" fillId="0" borderId="4" xfId="12" applyFont="1" applyFill="1" applyBorder="1" applyAlignment="1" applyProtection="1">
      <alignment horizontal="center" vertical="center" wrapText="1"/>
      <protection locked="0"/>
    </xf>
    <xf numFmtId="0" fontId="7" fillId="0" borderId="4" xfId="11" applyFont="1" applyFill="1" applyBorder="1" applyAlignment="1" applyProtection="1">
      <alignment horizontal="justify" vertical="center" wrapText="1"/>
      <protection locked="0"/>
    </xf>
    <xf numFmtId="0" fontId="7" fillId="0" borderId="4" xfId="12" applyFont="1" applyFill="1" applyBorder="1" applyAlignment="1">
      <alignment horizontal="justify" vertical="center" wrapText="1"/>
    </xf>
    <xf numFmtId="0" fontId="7" fillId="9" borderId="4"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7" fillId="0" borderId="4" xfId="1" applyFont="1" applyBorder="1" applyAlignment="1" applyProtection="1">
      <alignment horizontal="center" vertical="center"/>
    </xf>
    <xf numFmtId="0" fontId="9" fillId="9" borderId="4" xfId="1" applyFont="1" applyFill="1" applyBorder="1" applyAlignment="1" applyProtection="1">
      <alignment horizontal="center" vertical="center" wrapText="1"/>
      <protection locked="0"/>
    </xf>
    <xf numFmtId="0" fontId="7" fillId="9" borderId="4" xfId="1" applyFont="1" applyFill="1" applyBorder="1" applyAlignment="1" applyProtection="1">
      <alignment horizontal="justify" vertical="center" wrapText="1"/>
      <protection locked="0"/>
    </xf>
    <xf numFmtId="0" fontId="7" fillId="9" borderId="4" xfId="11" applyFont="1" applyFill="1" applyBorder="1" applyAlignment="1" applyProtection="1">
      <alignment horizontal="justify" vertical="center" wrapText="1"/>
      <protection locked="0"/>
    </xf>
    <xf numFmtId="0" fontId="9" fillId="9" borderId="4" xfId="11" applyFont="1" applyFill="1" applyBorder="1" applyAlignment="1">
      <alignment horizontal="center" vertical="center" wrapText="1"/>
    </xf>
    <xf numFmtId="0" fontId="54" fillId="9" borderId="4" xfId="11" applyFont="1" applyFill="1" applyBorder="1" applyAlignment="1" applyProtection="1">
      <alignment horizontal="center" vertical="center"/>
    </xf>
    <xf numFmtId="0" fontId="54" fillId="9" borderId="4" xfId="11" applyFont="1" applyFill="1" applyBorder="1" applyAlignment="1" applyProtection="1">
      <alignment horizontal="center" vertical="center"/>
      <protection locked="0"/>
    </xf>
    <xf numFmtId="0" fontId="54" fillId="9" borderId="4" xfId="12" applyFont="1" applyFill="1" applyBorder="1" applyAlignment="1" applyProtection="1">
      <alignment horizontal="center" vertical="center"/>
    </xf>
    <xf numFmtId="0" fontId="7" fillId="17" borderId="4" xfId="11" applyFont="1" applyFill="1" applyBorder="1" applyAlignment="1" applyProtection="1">
      <alignment horizontal="center" vertical="center"/>
    </xf>
    <xf numFmtId="0" fontId="9" fillId="9" borderId="4" xfId="11" applyFont="1" applyFill="1" applyBorder="1" applyAlignment="1" applyProtection="1">
      <alignment horizontal="center" vertical="center" wrapText="1"/>
      <protection locked="0"/>
    </xf>
    <xf numFmtId="0" fontId="9" fillId="9" borderId="4" xfId="11" applyFont="1" applyFill="1" applyBorder="1" applyAlignment="1" applyProtection="1">
      <alignment horizontal="center" vertical="center" wrapText="1"/>
    </xf>
    <xf numFmtId="0" fontId="7" fillId="9" borderId="4" xfId="11" applyFont="1" applyFill="1" applyBorder="1" applyAlignment="1" applyProtection="1">
      <alignment horizontal="center" vertical="center" wrapText="1"/>
      <protection locked="0"/>
    </xf>
    <xf numFmtId="0" fontId="7" fillId="9" borderId="4" xfId="12" applyFont="1" applyFill="1" applyBorder="1" applyAlignment="1">
      <alignment horizontal="justify" vertical="center" wrapText="1"/>
    </xf>
    <xf numFmtId="0" fontId="7" fillId="9" borderId="4" xfId="12" applyFont="1" applyFill="1" applyBorder="1" applyAlignment="1">
      <alignment horizontal="center" vertical="center" wrapText="1"/>
    </xf>
    <xf numFmtId="0" fontId="54" fillId="9" borderId="4" xfId="0" applyFont="1" applyFill="1" applyBorder="1" applyAlignment="1">
      <alignment horizontal="center" vertical="center" wrapText="1"/>
    </xf>
    <xf numFmtId="0" fontId="9" fillId="17" borderId="4" xfId="0" applyFont="1" applyFill="1" applyBorder="1" applyAlignment="1">
      <alignment horizontal="center" vertical="center" wrapText="1"/>
    </xf>
    <xf numFmtId="0" fontId="9" fillId="9" borderId="4" xfId="12" applyFont="1" applyFill="1" applyBorder="1" applyAlignment="1">
      <alignment horizontal="center" vertical="center" wrapText="1"/>
    </xf>
    <xf numFmtId="0" fontId="9" fillId="9" borderId="4" xfId="12" applyFont="1" applyFill="1" applyBorder="1" applyAlignment="1" applyProtection="1">
      <alignment horizontal="center" vertical="center" wrapText="1"/>
    </xf>
    <xf numFmtId="0" fontId="54" fillId="9" borderId="4" xfId="1" applyFont="1" applyFill="1" applyBorder="1" applyAlignment="1" applyProtection="1">
      <alignment horizontal="center" vertical="center"/>
    </xf>
    <xf numFmtId="0" fontId="9" fillId="0" borderId="4" xfId="1" applyFont="1" applyBorder="1" applyAlignment="1" applyProtection="1">
      <alignment horizontal="center" vertical="center" wrapText="1"/>
      <protection locked="0"/>
    </xf>
    <xf numFmtId="0" fontId="54" fillId="0" borderId="4" xfId="11" applyFont="1" applyFill="1" applyBorder="1" applyAlignment="1" applyProtection="1">
      <alignment horizontal="center" vertical="center"/>
    </xf>
    <xf numFmtId="0" fontId="54" fillId="0" borderId="4" xfId="12" applyFont="1" applyFill="1" applyBorder="1" applyAlignment="1" applyProtection="1">
      <alignment horizontal="center" vertical="center"/>
    </xf>
    <xf numFmtId="0" fontId="9" fillId="0" borderId="4" xfId="11" applyFont="1" applyFill="1" applyBorder="1" applyAlignment="1" applyProtection="1">
      <alignment horizontal="center" vertical="center" wrapText="1"/>
      <protection locked="0"/>
    </xf>
    <xf numFmtId="0" fontId="9" fillId="0" borderId="4" xfId="12" applyFont="1" applyFill="1" applyBorder="1" applyAlignment="1" applyProtection="1">
      <alignment horizontal="center" vertical="center" wrapText="1"/>
      <protection locked="0"/>
    </xf>
    <xf numFmtId="0" fontId="54" fillId="0" borderId="4" xfId="11" applyFont="1" applyFill="1" applyBorder="1" applyAlignment="1" applyProtection="1">
      <alignment horizontal="center" vertical="center"/>
      <protection locked="0"/>
    </xf>
    <xf numFmtId="0" fontId="54" fillId="0" borderId="4" xfId="11" applyFont="1" applyBorder="1" applyAlignment="1" applyProtection="1">
      <alignment horizontal="center" vertical="center"/>
    </xf>
    <xf numFmtId="0" fontId="54" fillId="0" borderId="4" xfId="1" applyFont="1" applyFill="1" applyBorder="1" applyAlignment="1" applyProtection="1">
      <alignment horizontal="center" vertical="center"/>
    </xf>
    <xf numFmtId="0" fontId="55" fillId="0" borderId="4" xfId="6" applyFont="1" applyBorder="1" applyAlignment="1">
      <alignment horizontal="center" vertical="center" wrapText="1"/>
    </xf>
    <xf numFmtId="0" fontId="9" fillId="0" borderId="4" xfId="0" applyFont="1" applyBorder="1" applyAlignment="1">
      <alignment horizontal="justify" vertical="center" wrapText="1"/>
    </xf>
    <xf numFmtId="0" fontId="55" fillId="0" borderId="4" xfId="6" applyFont="1" applyBorder="1" applyAlignment="1">
      <alignment horizontal="justify" vertical="center" wrapText="1"/>
    </xf>
    <xf numFmtId="0" fontId="9" fillId="0" borderId="4" xfId="0" applyFont="1" applyBorder="1" applyAlignment="1" applyProtection="1">
      <alignment horizontal="justify" vertical="center" wrapText="1"/>
      <protection locked="0"/>
    </xf>
    <xf numFmtId="0" fontId="54" fillId="0" borderId="4" xfId="1" applyFont="1" applyBorder="1" applyAlignment="1" applyProtection="1">
      <alignment horizontal="center" vertical="center"/>
    </xf>
    <xf numFmtId="0" fontId="54"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12" applyFont="1" applyFill="1" applyBorder="1" applyAlignment="1">
      <alignment horizontal="center" vertical="center" wrapText="1"/>
    </xf>
    <xf numFmtId="0" fontId="9" fillId="0" borderId="4" xfId="12" applyFont="1" applyFill="1" applyBorder="1" applyAlignment="1" applyProtection="1">
      <alignment horizontal="center" vertical="center" wrapText="1"/>
    </xf>
    <xf numFmtId="0" fontId="54" fillId="0" borderId="4" xfId="1" applyFont="1" applyBorder="1" applyAlignment="1" applyProtection="1">
      <alignment horizontal="center" vertical="center"/>
      <protection locked="0"/>
    </xf>
    <xf numFmtId="0" fontId="9" fillId="0" borderId="4" xfId="1" applyFont="1" applyFill="1" applyBorder="1" applyAlignment="1" applyProtection="1">
      <alignment horizontal="center" vertical="center" wrapText="1"/>
      <protection locked="0"/>
    </xf>
    <xf numFmtId="0" fontId="9" fillId="0" borderId="4" xfId="11" applyFont="1" applyFill="1" applyBorder="1" applyAlignment="1" applyProtection="1">
      <alignment horizontal="justify" vertical="center" wrapText="1"/>
      <protection locked="0"/>
    </xf>
    <xf numFmtId="0" fontId="9" fillId="0" borderId="4" xfId="11" applyFont="1" applyFill="1" applyBorder="1" applyAlignment="1" applyProtection="1">
      <alignment horizontal="center" vertical="center" wrapText="1"/>
    </xf>
    <xf numFmtId="0" fontId="7" fillId="9" borderId="4" xfId="11" applyFont="1" applyFill="1" applyBorder="1" applyAlignment="1" applyProtection="1">
      <alignment horizontal="center" vertical="center"/>
    </xf>
    <xf numFmtId="0" fontId="9" fillId="9" borderId="4" xfId="0" applyFont="1" applyFill="1" applyBorder="1" applyAlignment="1">
      <alignment horizontal="center" vertical="center" wrapText="1"/>
    </xf>
    <xf numFmtId="0" fontId="9" fillId="0" borderId="4" xfId="11" applyFont="1" applyFill="1" applyBorder="1" applyAlignment="1">
      <alignment horizontal="center" vertical="center" wrapText="1"/>
    </xf>
    <xf numFmtId="0" fontId="7" fillId="0" borderId="4" xfId="11" applyFont="1" applyFill="1" applyBorder="1" applyAlignment="1" applyProtection="1">
      <alignment horizontal="justify" vertical="center" wrapText="1"/>
      <protection locked="0"/>
    </xf>
    <xf numFmtId="0" fontId="7" fillId="9" borderId="4" xfId="0" applyFont="1" applyFill="1" applyBorder="1" applyAlignment="1">
      <alignment horizontal="justify" vertical="center" wrapText="1"/>
    </xf>
    <xf numFmtId="0" fontId="7" fillId="0" borderId="4" xfId="1" applyFont="1" applyBorder="1" applyAlignment="1" applyProtection="1">
      <alignment horizontal="justify" vertical="center" wrapText="1"/>
      <protection locked="0"/>
    </xf>
    <xf numFmtId="0" fontId="7" fillId="0" borderId="4" xfId="0" applyFont="1" applyFill="1" applyBorder="1" applyAlignment="1">
      <alignment horizontal="justify" vertical="center" wrapText="1"/>
    </xf>
    <xf numFmtId="0" fontId="9" fillId="0" borderId="4" xfId="1" applyFont="1" applyBorder="1" applyAlignment="1" applyProtection="1">
      <alignment horizontal="justify" vertical="center" wrapText="1"/>
      <protection locked="0"/>
    </xf>
    <xf numFmtId="0" fontId="9" fillId="0" borderId="4" xfId="12" applyFont="1" applyFill="1" applyBorder="1" applyAlignment="1">
      <alignment horizontal="justify" vertical="center" wrapText="1"/>
    </xf>
    <xf numFmtId="0" fontId="20" fillId="0" borderId="45" xfId="7" applyFont="1" applyBorder="1" applyAlignment="1">
      <alignment horizontal="center"/>
    </xf>
    <xf numFmtId="0" fontId="20" fillId="0" borderId="54" xfId="7" applyFont="1" applyBorder="1" applyAlignment="1">
      <alignment horizontal="center"/>
    </xf>
    <xf numFmtId="0" fontId="20" fillId="0" borderId="56" xfId="7" applyFont="1" applyBorder="1" applyAlignment="1">
      <alignment horizontal="center"/>
    </xf>
    <xf numFmtId="0" fontId="20" fillId="0" borderId="48" xfId="7" applyFont="1" applyBorder="1" applyAlignment="1">
      <alignment horizontal="center"/>
    </xf>
    <xf numFmtId="0" fontId="20" fillId="0" borderId="59" xfId="7" applyFont="1" applyBorder="1" applyAlignment="1">
      <alignment horizontal="center"/>
    </xf>
    <xf numFmtId="0" fontId="20" fillId="0" borderId="60" xfId="7" applyFont="1" applyBorder="1" applyAlignment="1">
      <alignment horizontal="center"/>
    </xf>
    <xf numFmtId="0" fontId="22" fillId="0" borderId="54" xfId="7" applyFont="1" applyBorder="1" applyAlignment="1">
      <alignment horizontal="center" vertical="center" wrapText="1"/>
    </xf>
    <xf numFmtId="0" fontId="22" fillId="0" borderId="48" xfId="7" applyFont="1" applyBorder="1" applyAlignment="1">
      <alignment horizontal="center" vertical="center" wrapText="1"/>
    </xf>
    <xf numFmtId="0" fontId="22" fillId="0" borderId="60" xfId="7" applyFont="1" applyBorder="1" applyAlignment="1">
      <alignment horizontal="center" vertical="center" wrapText="1"/>
    </xf>
    <xf numFmtId="0" fontId="16" fillId="9" borderId="55" xfId="7" applyFont="1" applyFill="1" applyBorder="1" applyAlignment="1">
      <alignment horizontal="left"/>
    </xf>
    <xf numFmtId="0" fontId="16" fillId="9" borderId="41" xfId="7" applyFont="1" applyFill="1" applyBorder="1" applyAlignment="1">
      <alignment horizontal="left"/>
    </xf>
    <xf numFmtId="0" fontId="19" fillId="9" borderId="42" xfId="7" applyFont="1" applyFill="1" applyBorder="1" applyAlignment="1">
      <alignment horizontal="left"/>
    </xf>
    <xf numFmtId="0" fontId="16" fillId="9" borderId="53" xfId="7" applyFont="1" applyFill="1" applyBorder="1" applyAlignment="1">
      <alignment horizontal="left"/>
    </xf>
    <xf numFmtId="0" fontId="16" fillId="9" borderId="51" xfId="7" applyFont="1" applyFill="1" applyBorder="1" applyAlignment="1">
      <alignment horizontal="left"/>
    </xf>
    <xf numFmtId="0" fontId="16" fillId="9" borderId="13" xfId="7" applyFont="1" applyFill="1" applyBorder="1" applyAlignment="1">
      <alignment horizontal="left"/>
    </xf>
    <xf numFmtId="0" fontId="19" fillId="9" borderId="57" xfId="7" applyFont="1" applyFill="1" applyBorder="1" applyAlignment="1">
      <alignment horizontal="left"/>
    </xf>
    <xf numFmtId="0" fontId="19" fillId="9" borderId="52" xfId="7" applyFont="1" applyFill="1" applyBorder="1" applyAlignment="1">
      <alignment horizontal="left"/>
    </xf>
    <xf numFmtId="0" fontId="19" fillId="9" borderId="58" xfId="7" applyFont="1" applyFill="1" applyBorder="1" applyAlignment="1">
      <alignment horizontal="left"/>
    </xf>
    <xf numFmtId="0" fontId="16" fillId="9" borderId="44" xfId="7" applyFont="1" applyFill="1" applyBorder="1" applyAlignment="1">
      <alignment horizontal="left"/>
    </xf>
    <xf numFmtId="0" fontId="19" fillId="9" borderId="13" xfId="7" applyFont="1" applyFill="1" applyBorder="1" applyAlignment="1">
      <alignment horizontal="left"/>
    </xf>
    <xf numFmtId="15" fontId="19" fillId="9" borderId="61" xfId="7" quotePrefix="1" applyNumberFormat="1" applyFont="1" applyFill="1" applyBorder="1" applyAlignment="1">
      <alignment horizontal="left"/>
    </xf>
    <xf numFmtId="15" fontId="19" fillId="9" borderId="62" xfId="7" quotePrefix="1" applyNumberFormat="1" applyFont="1" applyFill="1" applyBorder="1" applyAlignment="1">
      <alignment horizontal="left"/>
    </xf>
    <xf numFmtId="0" fontId="19" fillId="9" borderId="63" xfId="7" applyFont="1" applyFill="1" applyBorder="1" applyAlignment="1">
      <alignment horizontal="left"/>
    </xf>
    <xf numFmtId="0" fontId="22" fillId="13" borderId="4" xfId="7" applyFont="1" applyFill="1" applyBorder="1" applyAlignment="1">
      <alignment horizontal="center" vertical="center" wrapText="1"/>
    </xf>
    <xf numFmtId="0" fontId="29" fillId="11" borderId="4" xfId="7" applyFont="1" applyFill="1" applyBorder="1" applyAlignment="1">
      <alignment horizontal="center" vertical="center" wrapText="1"/>
    </xf>
    <xf numFmtId="0" fontId="12" fillId="12" borderId="4" xfId="7" applyFont="1" applyFill="1" applyBorder="1" applyAlignment="1">
      <alignment horizontal="center" vertical="center" wrapText="1"/>
    </xf>
    <xf numFmtId="0" fontId="10" fillId="0" borderId="53"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51" xfId="7" applyFont="1" applyBorder="1" applyAlignment="1">
      <alignment horizontal="center" vertical="center" wrapText="1"/>
    </xf>
    <xf numFmtId="0" fontId="12" fillId="0" borderId="64" xfId="7" applyFont="1" applyBorder="1" applyAlignment="1">
      <alignment horizontal="center" vertical="center" wrapText="1"/>
    </xf>
    <xf numFmtId="0" fontId="12" fillId="0" borderId="0" xfId="7" applyFont="1" applyBorder="1" applyAlignment="1">
      <alignment horizontal="center" vertical="center" wrapText="1"/>
    </xf>
    <xf numFmtId="0" fontId="12" fillId="0" borderId="65" xfId="7" applyFont="1" applyBorder="1" applyAlignment="1">
      <alignment horizontal="center" vertical="center" wrapText="1"/>
    </xf>
    <xf numFmtId="0" fontId="12" fillId="0" borderId="57" xfId="7" applyFont="1" applyBorder="1" applyAlignment="1">
      <alignment horizontal="center" vertical="center" wrapText="1"/>
    </xf>
    <xf numFmtId="0" fontId="12" fillId="0" borderId="68" xfId="7" applyFont="1" applyBorder="1" applyAlignment="1">
      <alignment horizontal="center" vertical="center" wrapText="1"/>
    </xf>
    <xf numFmtId="0" fontId="12" fillId="0" borderId="52" xfId="7" applyFont="1" applyBorder="1" applyAlignment="1">
      <alignment horizontal="center" vertical="center" wrapText="1"/>
    </xf>
    <xf numFmtId="0" fontId="20" fillId="12" borderId="4" xfId="7" applyFont="1" applyFill="1" applyBorder="1" applyAlignment="1">
      <alignment horizontal="center" vertical="center" wrapText="1"/>
    </xf>
    <xf numFmtId="14" fontId="20" fillId="9" borderId="66" xfId="7" applyNumberFormat="1" applyFont="1" applyFill="1" applyBorder="1" applyAlignment="1">
      <alignment horizontal="center" vertical="center" wrapText="1"/>
    </xf>
    <xf numFmtId="14" fontId="20" fillId="9" borderId="67" xfId="7" applyNumberFormat="1" applyFont="1" applyFill="1" applyBorder="1" applyAlignment="1">
      <alignment horizontal="center" vertical="center" wrapText="1"/>
    </xf>
    <xf numFmtId="14" fontId="20" fillId="9" borderId="3" xfId="7" applyNumberFormat="1" applyFont="1" applyFill="1" applyBorder="1" applyAlignment="1">
      <alignment horizontal="center" vertical="center" wrapText="1"/>
    </xf>
    <xf numFmtId="0" fontId="9" fillId="0" borderId="4" xfId="7" applyFont="1" applyBorder="1" applyAlignment="1">
      <alignment horizontal="left" vertical="center" wrapText="1"/>
    </xf>
    <xf numFmtId="0" fontId="13" fillId="0" borderId="66" xfId="3" applyFont="1" applyBorder="1" applyAlignment="1">
      <alignment horizontal="left" vertical="center" wrapText="1"/>
    </xf>
    <xf numFmtId="0" fontId="13" fillId="0" borderId="67" xfId="3" applyFont="1" applyBorder="1" applyAlignment="1">
      <alignment horizontal="left" vertical="center" wrapText="1"/>
    </xf>
    <xf numFmtId="0" fontId="13" fillId="0" borderId="3" xfId="3" applyFont="1" applyBorder="1" applyAlignment="1">
      <alignment horizontal="left" vertical="center" wrapText="1"/>
    </xf>
    <xf numFmtId="0" fontId="9" fillId="0" borderId="66" xfId="7" applyFont="1" applyBorder="1" applyAlignment="1">
      <alignment horizontal="center" vertical="center" wrapText="1"/>
    </xf>
    <xf numFmtId="0" fontId="9" fillId="0" borderId="67" xfId="7" applyFont="1" applyBorder="1" applyAlignment="1">
      <alignment horizontal="center" vertical="center" wrapText="1"/>
    </xf>
    <xf numFmtId="0" fontId="9" fillId="0" borderId="3" xfId="7" applyFont="1" applyBorder="1" applyAlignment="1">
      <alignment horizontal="center" vertical="center" wrapText="1"/>
    </xf>
    <xf numFmtId="0" fontId="12" fillId="12" borderId="53" xfId="7" applyFont="1" applyFill="1" applyBorder="1" applyAlignment="1">
      <alignment horizontal="center" vertical="center" wrapText="1"/>
    </xf>
    <xf numFmtId="0" fontId="12" fillId="12" borderId="44" xfId="7" applyFont="1" applyFill="1" applyBorder="1" applyAlignment="1">
      <alignment horizontal="center" vertical="center" wrapText="1"/>
    </xf>
    <xf numFmtId="0" fontId="12" fillId="12" borderId="51" xfId="7" applyFont="1" applyFill="1" applyBorder="1" applyAlignment="1">
      <alignment horizontal="center" vertical="center" wrapText="1"/>
    </xf>
    <xf numFmtId="0" fontId="12" fillId="12" borderId="57" xfId="7" applyFont="1" applyFill="1" applyBorder="1" applyAlignment="1">
      <alignment horizontal="center" vertical="center" wrapText="1"/>
    </xf>
    <xf numFmtId="0" fontId="12" fillId="12" borderId="68" xfId="7" applyFont="1" applyFill="1" applyBorder="1" applyAlignment="1">
      <alignment horizontal="center" vertical="center" wrapText="1"/>
    </xf>
    <xf numFmtId="0" fontId="12" fillId="12" borderId="52" xfId="7" applyFont="1" applyFill="1" applyBorder="1" applyAlignment="1">
      <alignment horizontal="center" vertical="center" wrapText="1"/>
    </xf>
    <xf numFmtId="0" fontId="12" fillId="12" borderId="4" xfId="7" applyFont="1" applyFill="1" applyBorder="1" applyAlignment="1">
      <alignment horizontal="center" vertical="center"/>
    </xf>
    <xf numFmtId="0" fontId="9" fillId="0" borderId="66" xfId="7" applyFont="1" applyBorder="1" applyAlignment="1">
      <alignment horizontal="left" vertical="center" wrapText="1"/>
    </xf>
    <xf numFmtId="0" fontId="9" fillId="0" borderId="67" xfId="7" applyFont="1" applyBorder="1" applyAlignment="1">
      <alignment horizontal="left" vertical="center" wrapText="1"/>
    </xf>
    <xf numFmtId="0" fontId="9" fillId="0" borderId="3" xfId="7" applyFont="1" applyBorder="1" applyAlignment="1">
      <alignment horizontal="left" vertical="center" wrapText="1"/>
    </xf>
    <xf numFmtId="0" fontId="9" fillId="0" borderId="66" xfId="7" applyFont="1" applyBorder="1" applyAlignment="1">
      <alignment horizontal="center" vertical="center"/>
    </xf>
    <xf numFmtId="0" fontId="9" fillId="0" borderId="3" xfId="7" applyFont="1" applyBorder="1" applyAlignment="1">
      <alignment horizontal="center" vertical="center"/>
    </xf>
    <xf numFmtId="0" fontId="30" fillId="0" borderId="0" xfId="7" applyFont="1" applyAlignment="1">
      <alignment horizontal="left" vertical="center" wrapText="1"/>
    </xf>
    <xf numFmtId="0" fontId="9" fillId="0" borderId="4" xfId="7" applyFont="1" applyBorder="1" applyAlignment="1">
      <alignment horizontal="center" vertical="center"/>
    </xf>
    <xf numFmtId="0" fontId="22" fillId="14" borderId="45" xfId="7" applyFont="1" applyFill="1" applyBorder="1" applyAlignment="1">
      <alignment horizontal="left" vertical="center"/>
    </xf>
    <xf numFmtId="0" fontId="22" fillId="14" borderId="54" xfId="7" applyFont="1" applyFill="1" applyBorder="1" applyAlignment="1">
      <alignment horizontal="left" vertical="center"/>
    </xf>
    <xf numFmtId="0" fontId="22" fillId="14" borderId="46" xfId="7" applyFont="1" applyFill="1" applyBorder="1" applyAlignment="1">
      <alignment horizontal="left" vertical="center"/>
    </xf>
    <xf numFmtId="0" fontId="9" fillId="0" borderId="14" xfId="3" applyFont="1" applyBorder="1" applyAlignment="1">
      <alignment horizontal="left" vertical="center" wrapText="1"/>
    </xf>
    <xf numFmtId="0" fontId="9" fillId="0" borderId="62" xfId="3" applyFont="1" applyBorder="1" applyAlignment="1">
      <alignment horizontal="left" vertical="center" wrapText="1"/>
    </xf>
    <xf numFmtId="0" fontId="9" fillId="0" borderId="69" xfId="3" applyFont="1" applyBorder="1" applyAlignment="1">
      <alignment horizontal="left" vertical="center" wrapText="1"/>
    </xf>
    <xf numFmtId="0" fontId="9" fillId="0" borderId="61" xfId="3" applyFont="1" applyBorder="1" applyAlignment="1">
      <alignment horizontal="left" vertical="center" wrapText="1"/>
    </xf>
    <xf numFmtId="0" fontId="9" fillId="0" borderId="63" xfId="3" applyFont="1" applyBorder="1" applyAlignment="1">
      <alignment horizontal="left" vertical="center" wrapText="1"/>
    </xf>
    <xf numFmtId="0" fontId="7" fillId="0" borderId="4" xfId="11" applyFont="1" applyFill="1" applyBorder="1" applyAlignment="1" applyProtection="1">
      <alignment horizontal="justify" vertical="center" wrapText="1"/>
      <protection locked="0"/>
    </xf>
    <xf numFmtId="0" fontId="7" fillId="9" borderId="4" xfId="0" applyFont="1" applyFill="1" applyBorder="1" applyAlignment="1">
      <alignment horizontal="justify" vertical="center"/>
    </xf>
    <xf numFmtId="0" fontId="7" fillId="0" borderId="66" xfId="11" applyFont="1" applyFill="1" applyBorder="1" applyAlignment="1" applyProtection="1">
      <alignment horizontal="justify" vertical="center" wrapText="1"/>
      <protection locked="0"/>
    </xf>
    <xf numFmtId="0" fontId="7" fillId="0" borderId="67" xfId="11" applyFont="1" applyFill="1" applyBorder="1" applyAlignment="1" applyProtection="1">
      <alignment horizontal="justify" vertical="center" wrapText="1"/>
      <protection locked="0"/>
    </xf>
    <xf numFmtId="0" fontId="7" fillId="0" borderId="3" xfId="11" applyFont="1" applyFill="1" applyBorder="1" applyAlignment="1" applyProtection="1">
      <alignment horizontal="justify" vertical="center" wrapText="1"/>
      <protection locked="0"/>
    </xf>
    <xf numFmtId="0" fontId="7" fillId="0" borderId="4" xfId="12" applyFont="1" applyFill="1" applyBorder="1" applyAlignment="1">
      <alignment horizontal="justify" vertical="center" wrapText="1"/>
    </xf>
    <xf numFmtId="0" fontId="7" fillId="9" borderId="4" xfId="0" applyFont="1" applyFill="1" applyBorder="1" applyAlignment="1">
      <alignment horizontal="justify" vertical="center" wrapText="1"/>
    </xf>
    <xf numFmtId="0" fontId="16" fillId="0" borderId="4" xfId="1" applyFont="1" applyBorder="1" applyAlignment="1" applyProtection="1">
      <alignment horizontal="center" vertical="center" wrapText="1"/>
      <protection locked="0"/>
    </xf>
    <xf numFmtId="0" fontId="20" fillId="0" borderId="4" xfId="1" applyFont="1" applyBorder="1" applyAlignment="1" applyProtection="1">
      <alignment horizontal="center" vertical="center" wrapText="1"/>
      <protection locked="0"/>
    </xf>
    <xf numFmtId="0" fontId="19" fillId="0" borderId="4" xfId="1" applyFont="1" applyBorder="1" applyAlignment="1" applyProtection="1">
      <alignment horizontal="center" vertical="center" wrapText="1"/>
      <protection locked="0"/>
    </xf>
    <xf numFmtId="0" fontId="7" fillId="9" borderId="4" xfId="11" applyFont="1" applyFill="1" applyBorder="1" applyAlignment="1" applyProtection="1">
      <alignment horizontal="justify" vertical="center" wrapText="1"/>
      <protection locked="0"/>
    </xf>
    <xf numFmtId="0" fontId="16" fillId="0" borderId="44" xfId="0" applyFont="1" applyFill="1" applyBorder="1" applyAlignment="1" applyProtection="1">
      <alignment vertical="top"/>
    </xf>
    <xf numFmtId="0" fontId="16" fillId="0" borderId="13" xfId="0" applyFont="1" applyFill="1" applyBorder="1" applyAlignment="1" applyProtection="1">
      <alignment vertical="top"/>
    </xf>
    <xf numFmtId="15" fontId="19" fillId="0" borderId="62" xfId="0" quotePrefix="1" applyNumberFormat="1" applyFont="1" applyFill="1" applyBorder="1" applyAlignment="1" applyProtection="1">
      <alignment horizontal="left" vertical="top"/>
    </xf>
    <xf numFmtId="15" fontId="19" fillId="0" borderId="63" xfId="0" quotePrefix="1" applyNumberFormat="1" applyFont="1" applyFill="1" applyBorder="1" applyAlignment="1" applyProtection="1">
      <alignment horizontal="left" vertical="top"/>
    </xf>
    <xf numFmtId="0" fontId="10" fillId="0" borderId="38" xfId="1" applyFont="1" applyFill="1" applyBorder="1" applyAlignment="1" applyProtection="1">
      <alignment horizontal="center" vertical="center" wrapText="1"/>
    </xf>
    <xf numFmtId="0" fontId="10" fillId="0" borderId="10" xfId="1" applyFont="1" applyFill="1" applyBorder="1" applyAlignment="1" applyProtection="1">
      <alignment horizontal="center" vertical="center" wrapText="1"/>
    </xf>
    <xf numFmtId="0" fontId="8" fillId="0" borderId="38" xfId="1" applyFont="1" applyFill="1" applyBorder="1" applyAlignment="1" applyProtection="1">
      <alignment horizontal="center" vertical="center" wrapText="1"/>
    </xf>
    <xf numFmtId="0" fontId="8" fillId="0" borderId="10" xfId="1" applyFont="1" applyFill="1" applyBorder="1" applyAlignment="1" applyProtection="1">
      <alignment horizontal="center" vertical="center" wrapText="1"/>
    </xf>
    <xf numFmtId="0" fontId="35" fillId="0" borderId="38" xfId="1" applyFont="1" applyBorder="1" applyAlignment="1" applyProtection="1">
      <alignment horizontal="center" vertical="center"/>
    </xf>
    <xf numFmtId="0" fontId="35" fillId="0" borderId="8" xfId="1" applyFont="1" applyBorder="1" applyAlignment="1" applyProtection="1">
      <alignment horizontal="center" vertical="center"/>
    </xf>
    <xf numFmtId="0" fontId="35" fillId="0" borderId="39" xfId="1" applyFont="1" applyBorder="1" applyAlignment="1" applyProtection="1">
      <alignment horizontal="center" vertical="center"/>
    </xf>
    <xf numFmtId="0" fontId="35" fillId="0" borderId="10" xfId="1" applyFont="1" applyBorder="1" applyAlignment="1" applyProtection="1">
      <alignment horizontal="center" vertical="center"/>
    </xf>
    <xf numFmtId="0" fontId="35" fillId="0" borderId="0" xfId="1" applyFont="1" applyBorder="1" applyAlignment="1" applyProtection="1">
      <alignment horizontal="center" vertical="center"/>
    </xf>
    <xf numFmtId="0" fontId="35" fillId="0" borderId="11" xfId="1" applyFont="1" applyBorder="1" applyAlignment="1" applyProtection="1">
      <alignment horizontal="center" vertical="center"/>
    </xf>
    <xf numFmtId="0" fontId="35" fillId="0" borderId="14" xfId="1" applyFont="1" applyBorder="1" applyAlignment="1" applyProtection="1">
      <alignment horizontal="center" vertical="center"/>
    </xf>
    <xf numFmtId="0" fontId="35" fillId="0" borderId="62" xfId="1" applyFont="1" applyBorder="1" applyAlignment="1" applyProtection="1">
      <alignment horizontal="center" vertical="center"/>
    </xf>
    <xf numFmtId="0" fontId="35" fillId="0" borderId="63" xfId="1" applyFont="1" applyBorder="1" applyAlignment="1" applyProtection="1">
      <alignment horizontal="center" vertical="center"/>
    </xf>
    <xf numFmtId="0" fontId="43" fillId="0" borderId="38" xfId="1" applyFont="1" applyBorder="1" applyAlignment="1" applyProtection="1">
      <alignment horizontal="center" vertical="center" wrapText="1"/>
    </xf>
    <xf numFmtId="0" fontId="43" fillId="0" borderId="8" xfId="1" applyFont="1" applyBorder="1" applyAlignment="1" applyProtection="1">
      <alignment horizontal="center" vertical="center"/>
    </xf>
    <xf numFmtId="0" fontId="43" fillId="0" borderId="39" xfId="1" applyFont="1" applyBorder="1" applyAlignment="1" applyProtection="1">
      <alignment horizontal="center" vertical="center"/>
    </xf>
    <xf numFmtId="0" fontId="43" fillId="0" borderId="10" xfId="1" applyFont="1" applyBorder="1" applyAlignment="1" applyProtection="1">
      <alignment horizontal="center" vertical="center"/>
    </xf>
    <xf numFmtId="0" fontId="43" fillId="0" borderId="0" xfId="1" applyFont="1" applyBorder="1" applyAlignment="1" applyProtection="1">
      <alignment horizontal="center" vertical="center"/>
    </xf>
    <xf numFmtId="0" fontId="43" fillId="0" borderId="11" xfId="1" applyFont="1" applyBorder="1" applyAlignment="1" applyProtection="1">
      <alignment horizontal="center" vertical="center"/>
    </xf>
    <xf numFmtId="0" fontId="43" fillId="0" borderId="14" xfId="1" applyFont="1" applyBorder="1" applyAlignment="1" applyProtection="1">
      <alignment horizontal="center" vertical="center"/>
    </xf>
    <xf numFmtId="0" fontId="43" fillId="0" borderId="62" xfId="1" applyFont="1" applyBorder="1" applyAlignment="1" applyProtection="1">
      <alignment horizontal="center" vertical="center"/>
    </xf>
    <xf numFmtId="0" fontId="43" fillId="0" borderId="63" xfId="1" applyFont="1" applyBorder="1" applyAlignment="1" applyProtection="1">
      <alignment horizontal="center" vertical="center"/>
    </xf>
    <xf numFmtId="0" fontId="8" fillId="0" borderId="19" xfId="1" applyFont="1" applyFill="1" applyBorder="1" applyAlignment="1" applyProtection="1">
      <alignment horizontal="center" vertical="center" wrapText="1"/>
    </xf>
    <xf numFmtId="0" fontId="8" fillId="0" borderId="20" xfId="1" applyFont="1" applyFill="1" applyBorder="1" applyAlignment="1" applyProtection="1">
      <alignment horizontal="center" vertical="center" wrapText="1"/>
    </xf>
    <xf numFmtId="0" fontId="8" fillId="0" borderId="40" xfId="1" applyFont="1" applyFill="1" applyBorder="1" applyAlignment="1" applyProtection="1">
      <alignment horizontal="center" vertical="center" wrapText="1"/>
    </xf>
    <xf numFmtId="0" fontId="8" fillId="0" borderId="27" xfId="1" applyFont="1" applyFill="1" applyBorder="1" applyAlignment="1" applyProtection="1">
      <alignment horizontal="center" vertical="center" wrapText="1"/>
    </xf>
    <xf numFmtId="0" fontId="8" fillId="0" borderId="18" xfId="1" applyFont="1" applyFill="1" applyBorder="1" applyAlignment="1" applyProtection="1">
      <alignment horizontal="center" vertical="center" wrapText="1"/>
    </xf>
    <xf numFmtId="0" fontId="8" fillId="0" borderId="40" xfId="1" applyFont="1" applyFill="1" applyBorder="1" applyAlignment="1" applyProtection="1">
      <alignment horizontal="center" vertical="center" textRotation="90" wrapText="1"/>
    </xf>
    <xf numFmtId="0" fontId="8" fillId="0" borderId="27" xfId="1" applyFont="1" applyFill="1" applyBorder="1" applyAlignment="1" applyProtection="1">
      <alignment horizontal="center" vertical="center" textRotation="90" wrapText="1"/>
    </xf>
    <xf numFmtId="0" fontId="22" fillId="0" borderId="66" xfId="0" applyFont="1" applyFill="1" applyBorder="1" applyAlignment="1" applyProtection="1">
      <alignment horizontal="center" vertical="top" wrapText="1"/>
      <protection locked="0"/>
    </xf>
    <xf numFmtId="0" fontId="22" fillId="0" borderId="67" xfId="0" applyFont="1" applyFill="1" applyBorder="1" applyAlignment="1" applyProtection="1">
      <alignment horizontal="center" vertical="top" wrapText="1"/>
      <protection locked="0"/>
    </xf>
    <xf numFmtId="0" fontId="22" fillId="0" borderId="3" xfId="0" applyFont="1" applyFill="1" applyBorder="1" applyAlignment="1" applyProtection="1">
      <alignment horizontal="center" vertical="top" wrapText="1"/>
      <protection locked="0"/>
    </xf>
    <xf numFmtId="0" fontId="22" fillId="0" borderId="66" xfId="0" applyFont="1" applyFill="1" applyBorder="1" applyAlignment="1" applyProtection="1">
      <alignment horizontal="center" vertical="top"/>
      <protection locked="0"/>
    </xf>
    <xf numFmtId="0" fontId="22" fillId="0" borderId="67" xfId="0" applyFont="1" applyFill="1" applyBorder="1" applyAlignment="1" applyProtection="1">
      <alignment horizontal="center" vertical="top"/>
      <protection locked="0"/>
    </xf>
    <xf numFmtId="0" fontId="22" fillId="0" borderId="3" xfId="0" applyFont="1" applyFill="1" applyBorder="1" applyAlignment="1" applyProtection="1">
      <alignment horizontal="center" vertical="top"/>
      <protection locked="0"/>
    </xf>
    <xf numFmtId="0" fontId="19" fillId="0" borderId="47" xfId="1" applyFont="1" applyBorder="1" applyAlignment="1" applyProtection="1">
      <alignment horizontal="center" vertical="center" wrapText="1"/>
      <protection locked="0"/>
    </xf>
    <xf numFmtId="0" fontId="19" fillId="0" borderId="48" xfId="1" applyFont="1" applyBorder="1" applyAlignment="1" applyProtection="1">
      <alignment horizontal="center" vertical="center" wrapText="1"/>
      <protection locked="0"/>
    </xf>
    <xf numFmtId="0" fontId="8" fillId="0" borderId="8" xfId="1" applyFont="1" applyFill="1" applyBorder="1" applyAlignment="1" applyProtection="1">
      <alignment horizontal="center" vertical="center" wrapText="1"/>
    </xf>
    <xf numFmtId="0" fontId="8" fillId="0" borderId="41" xfId="1" applyFont="1" applyFill="1" applyBorder="1" applyAlignment="1" applyProtection="1">
      <alignment horizontal="center" vertical="center" wrapText="1"/>
    </xf>
    <xf numFmtId="0" fontId="8" fillId="0" borderId="42" xfId="1" applyFont="1" applyFill="1" applyBorder="1" applyAlignment="1" applyProtection="1">
      <alignment horizontal="center" vertical="center" wrapText="1"/>
    </xf>
    <xf numFmtId="0" fontId="7" fillId="0" borderId="66" xfId="1" applyFont="1" applyBorder="1" applyAlignment="1" applyProtection="1">
      <alignment horizontal="justify" vertical="center" wrapText="1"/>
      <protection locked="0"/>
    </xf>
    <xf numFmtId="0" fontId="7" fillId="0" borderId="67" xfId="1" applyFont="1" applyBorder="1" applyAlignment="1" applyProtection="1">
      <alignment horizontal="justify" vertical="center" wrapText="1"/>
      <protection locked="0"/>
    </xf>
    <xf numFmtId="0" fontId="7" fillId="0" borderId="3" xfId="1" applyFont="1" applyBorder="1" applyAlignment="1" applyProtection="1">
      <alignment horizontal="justify" vertical="center" wrapText="1"/>
      <protection locked="0"/>
    </xf>
    <xf numFmtId="0" fontId="8" fillId="0" borderId="39" xfId="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8" fillId="0" borderId="11" xfId="1" applyFont="1" applyFill="1" applyBorder="1" applyAlignment="1" applyProtection="1">
      <alignment horizontal="center" vertical="center" wrapText="1"/>
    </xf>
    <xf numFmtId="0" fontId="7" fillId="0" borderId="4" xfId="1" applyFont="1" applyBorder="1" applyAlignment="1" applyProtection="1">
      <alignment horizontal="justify" vertical="center" wrapText="1"/>
      <protection locked="0"/>
    </xf>
    <xf numFmtId="0" fontId="45" fillId="0" borderId="0" xfId="1" applyFont="1" applyFill="1" applyBorder="1" applyAlignment="1" applyProtection="1">
      <alignment horizontal="center"/>
    </xf>
    <xf numFmtId="0" fontId="7" fillId="0" borderId="4" xfId="0" applyFont="1" applyFill="1" applyBorder="1" applyAlignment="1">
      <alignment horizontal="justify" vertical="center" wrapText="1"/>
    </xf>
    <xf numFmtId="0" fontId="7" fillId="0" borderId="4" xfId="1" applyFont="1" applyBorder="1" applyAlignment="1" applyProtection="1">
      <alignment horizontal="center" vertical="center"/>
    </xf>
    <xf numFmtId="0" fontId="7" fillId="0" borderId="4" xfId="1" applyFont="1" applyBorder="1" applyAlignment="1" applyProtection="1">
      <alignment horizontal="center" vertical="center"/>
      <protection locked="0"/>
    </xf>
    <xf numFmtId="0" fontId="44" fillId="9" borderId="38" xfId="8" applyFont="1" applyFill="1" applyBorder="1" applyAlignment="1" applyProtection="1">
      <alignment horizontal="center" vertical="center" wrapText="1"/>
    </xf>
    <xf numFmtId="0" fontId="44" fillId="9" borderId="8" xfId="8" applyFont="1" applyFill="1" applyBorder="1" applyAlignment="1" applyProtection="1">
      <alignment horizontal="center" vertical="center"/>
    </xf>
    <xf numFmtId="0" fontId="44" fillId="9" borderId="10" xfId="8" applyFont="1" applyFill="1" applyBorder="1" applyAlignment="1" applyProtection="1">
      <alignment horizontal="center" vertical="center"/>
    </xf>
    <xf numFmtId="0" fontId="44" fillId="9" borderId="0" xfId="8" applyFont="1" applyFill="1" applyBorder="1" applyAlignment="1" applyProtection="1">
      <alignment horizontal="center" vertical="center"/>
    </xf>
    <xf numFmtId="0" fontId="44" fillId="9" borderId="14" xfId="8" applyFont="1" applyFill="1" applyBorder="1" applyAlignment="1" applyProtection="1">
      <alignment horizontal="center" vertical="center"/>
    </xf>
    <xf numFmtId="0" fontId="44" fillId="9" borderId="62" xfId="8" applyFont="1" applyFill="1" applyBorder="1" applyAlignment="1" applyProtection="1">
      <alignment horizontal="center" vertical="center"/>
    </xf>
    <xf numFmtId="0" fontId="34" fillId="9" borderId="38" xfId="8" applyFont="1" applyFill="1" applyBorder="1" applyAlignment="1" applyProtection="1">
      <alignment horizontal="center" vertical="center"/>
    </xf>
    <xf numFmtId="0" fontId="34" fillId="9" borderId="8" xfId="8" applyFont="1" applyFill="1" applyBorder="1" applyAlignment="1" applyProtection="1">
      <alignment horizontal="center" vertical="center"/>
    </xf>
    <xf numFmtId="0" fontId="34" fillId="9" borderId="10" xfId="8" applyFont="1" applyFill="1" applyBorder="1" applyAlignment="1" applyProtection="1">
      <alignment horizontal="center" vertical="center"/>
    </xf>
    <xf numFmtId="0" fontId="34" fillId="9" borderId="0" xfId="8" applyFont="1" applyFill="1" applyBorder="1" applyAlignment="1" applyProtection="1">
      <alignment horizontal="center" vertical="center"/>
    </xf>
    <xf numFmtId="0" fontId="34" fillId="9" borderId="14" xfId="8" applyFont="1" applyFill="1" applyBorder="1" applyAlignment="1" applyProtection="1">
      <alignment horizontal="center" vertical="center"/>
    </xf>
    <xf numFmtId="0" fontId="34" fillId="9" borderId="62" xfId="8" applyFont="1" applyFill="1" applyBorder="1" applyAlignment="1" applyProtection="1">
      <alignment horizontal="center" vertical="center"/>
    </xf>
    <xf numFmtId="0" fontId="16" fillId="0" borderId="75" xfId="0" applyFont="1" applyFill="1" applyBorder="1" applyAlignment="1" applyProtection="1">
      <alignment horizontal="left" vertical="center"/>
    </xf>
    <xf numFmtId="0" fontId="16" fillId="0" borderId="36" xfId="0" applyFont="1" applyFill="1" applyBorder="1" applyAlignment="1" applyProtection="1">
      <alignment horizontal="left" vertical="center"/>
    </xf>
    <xf numFmtId="0" fontId="20" fillId="9" borderId="72" xfId="8" applyFont="1" applyFill="1" applyBorder="1" applyAlignment="1" applyProtection="1">
      <alignment horizontal="left" vertical="center" wrapText="1"/>
    </xf>
    <xf numFmtId="0" fontId="20" fillId="9" borderId="74" xfId="8" applyFont="1" applyFill="1" applyBorder="1" applyAlignment="1" applyProtection="1">
      <alignment horizontal="left" vertical="center"/>
    </xf>
    <xf numFmtId="0" fontId="34" fillId="15" borderId="56" xfId="8" applyFont="1" applyFill="1" applyBorder="1" applyAlignment="1" applyProtection="1">
      <alignment horizontal="center" vertical="center" wrapText="1"/>
    </xf>
    <xf numFmtId="0" fontId="34" fillId="15" borderId="48" xfId="8" applyFont="1" applyFill="1" applyBorder="1" applyAlignment="1" applyProtection="1">
      <alignment horizontal="center" vertical="center" wrapText="1"/>
    </xf>
    <xf numFmtId="0" fontId="34" fillId="15" borderId="49" xfId="8" applyFont="1" applyFill="1" applyBorder="1" applyAlignment="1" applyProtection="1">
      <alignment horizontal="center" vertical="center" wrapText="1"/>
    </xf>
    <xf numFmtId="0" fontId="34" fillId="15" borderId="37" xfId="8" applyFont="1" applyFill="1" applyBorder="1" applyAlignment="1" applyProtection="1">
      <alignment horizontal="center" vertical="center" wrapText="1"/>
    </xf>
    <xf numFmtId="0" fontId="12" fillId="9" borderId="67" xfId="8" applyFont="1" applyFill="1" applyBorder="1" applyAlignment="1" applyProtection="1">
      <alignment horizontal="center" vertical="center" wrapText="1"/>
      <protection locked="0"/>
    </xf>
    <xf numFmtId="0" fontId="12" fillId="9" borderId="3" xfId="8" applyFont="1" applyFill="1" applyBorder="1" applyAlignment="1" applyProtection="1">
      <alignment horizontal="center" vertical="center" wrapText="1"/>
      <protection locked="0"/>
    </xf>
    <xf numFmtId="0" fontId="12" fillId="9" borderId="66" xfId="8" applyFont="1" applyFill="1" applyBorder="1" applyAlignment="1" applyProtection="1">
      <alignment horizontal="center" vertical="center" wrapText="1"/>
      <protection locked="0"/>
    </xf>
    <xf numFmtId="0" fontId="12" fillId="9" borderId="34" xfId="8" applyFont="1" applyFill="1" applyBorder="1" applyAlignment="1" applyProtection="1">
      <alignment horizontal="center" vertical="center" wrapText="1"/>
      <protection locked="0"/>
    </xf>
    <xf numFmtId="0" fontId="12" fillId="9" borderId="4" xfId="8" applyFont="1" applyFill="1" applyBorder="1" applyAlignment="1" applyProtection="1">
      <alignment horizontal="center" vertical="center" wrapText="1"/>
      <protection locked="0"/>
    </xf>
    <xf numFmtId="0" fontId="36" fillId="0" borderId="70" xfId="8" applyFont="1" applyFill="1" applyBorder="1" applyAlignment="1" applyProtection="1">
      <alignment horizontal="center" vertical="center"/>
    </xf>
    <xf numFmtId="0" fontId="36" fillId="0" borderId="4" xfId="8" applyFont="1" applyFill="1" applyBorder="1" applyAlignment="1" applyProtection="1">
      <alignment horizontal="center" vertical="center"/>
    </xf>
    <xf numFmtId="0" fontId="12" fillId="9" borderId="66" xfId="8" applyFont="1" applyFill="1" applyBorder="1" applyAlignment="1" applyProtection="1">
      <alignment horizontal="left" vertical="center" wrapText="1"/>
    </xf>
    <xf numFmtId="0" fontId="12" fillId="9" borderId="3" xfId="8" applyFont="1" applyFill="1" applyBorder="1" applyAlignment="1" applyProtection="1">
      <alignment horizontal="left" vertical="center" wrapText="1"/>
    </xf>
    <xf numFmtId="0" fontId="36" fillId="0" borderId="0" xfId="8" applyFont="1" applyFill="1" applyBorder="1" applyAlignment="1" applyProtection="1">
      <alignment horizontal="center" vertical="center"/>
    </xf>
    <xf numFmtId="0" fontId="37" fillId="15" borderId="70" xfId="6" applyFont="1" applyFill="1" applyBorder="1" applyAlignment="1" applyProtection="1">
      <alignment horizontal="center" vertical="center" wrapText="1"/>
    </xf>
    <xf numFmtId="0" fontId="19" fillId="10" borderId="4" xfId="6" applyFont="1" applyFill="1" applyBorder="1" applyAlignment="1" applyProtection="1">
      <alignment horizontal="justify" vertical="center" wrapText="1"/>
      <protection locked="0"/>
    </xf>
    <xf numFmtId="0" fontId="19" fillId="10" borderId="4" xfId="6" applyFont="1" applyFill="1" applyBorder="1" applyAlignment="1" applyProtection="1">
      <alignment horizontal="justify" vertical="center"/>
      <protection locked="0"/>
    </xf>
    <xf numFmtId="0" fontId="36" fillId="0" borderId="73" xfId="8" applyFont="1" applyFill="1" applyBorder="1" applyAlignment="1" applyProtection="1">
      <alignment horizontal="center" vertical="center"/>
    </xf>
    <xf numFmtId="0" fontId="19" fillId="10" borderId="66" xfId="6" applyFont="1" applyFill="1" applyBorder="1" applyAlignment="1" applyProtection="1">
      <alignment horizontal="justify" vertical="center" wrapText="1"/>
      <protection locked="0"/>
    </xf>
    <xf numFmtId="0" fontId="19" fillId="10" borderId="67" xfId="6" applyFont="1" applyFill="1" applyBorder="1" applyAlignment="1" applyProtection="1">
      <alignment horizontal="justify" vertical="center" wrapText="1"/>
      <protection locked="0"/>
    </xf>
    <xf numFmtId="0" fontId="19" fillId="10" borderId="3" xfId="6" applyFont="1" applyFill="1" applyBorder="1" applyAlignment="1" applyProtection="1">
      <alignment horizontal="justify" vertical="center" wrapText="1"/>
      <protection locked="0"/>
    </xf>
    <xf numFmtId="0" fontId="19" fillId="10" borderId="66" xfId="6" applyFont="1" applyFill="1" applyBorder="1" applyAlignment="1" applyProtection="1">
      <alignment horizontal="center" vertical="center"/>
      <protection locked="0"/>
    </xf>
    <xf numFmtId="0" fontId="19" fillId="10" borderId="67" xfId="6" applyFont="1" applyFill="1" applyBorder="1" applyAlignment="1" applyProtection="1">
      <alignment horizontal="center" vertical="center"/>
      <protection locked="0"/>
    </xf>
    <xf numFmtId="0" fontId="19" fillId="10" borderId="3" xfId="6" applyFont="1" applyFill="1" applyBorder="1" applyAlignment="1" applyProtection="1">
      <alignment horizontal="center" vertical="center"/>
      <protection locked="0"/>
    </xf>
    <xf numFmtId="0" fontId="37" fillId="10" borderId="0" xfId="6" applyFont="1" applyFill="1" applyBorder="1" applyAlignment="1" applyProtection="1">
      <alignment horizontal="center" vertical="center"/>
    </xf>
    <xf numFmtId="0" fontId="19" fillId="10" borderId="3" xfId="6" applyFont="1" applyFill="1" applyBorder="1" applyAlignment="1" applyProtection="1">
      <alignment horizontal="justify" vertical="center"/>
      <protection locked="0"/>
    </xf>
    <xf numFmtId="0" fontId="19" fillId="10" borderId="66" xfId="6" applyFont="1" applyFill="1" applyBorder="1" applyAlignment="1" applyProtection="1">
      <alignment horizontal="justify" vertical="center"/>
      <protection locked="0"/>
    </xf>
    <xf numFmtId="0" fontId="19" fillId="10" borderId="67" xfId="6" applyFont="1" applyFill="1" applyBorder="1" applyAlignment="1" applyProtection="1">
      <alignment horizontal="justify" vertical="center"/>
      <protection locked="0"/>
    </xf>
    <xf numFmtId="0" fontId="19" fillId="10" borderId="57" xfId="6" applyFont="1" applyFill="1" applyBorder="1" applyAlignment="1" applyProtection="1">
      <alignment horizontal="justify" vertical="center" wrapText="1"/>
      <protection locked="0"/>
    </xf>
    <xf numFmtId="0" fontId="19" fillId="10" borderId="68" xfId="6" applyFont="1" applyFill="1" applyBorder="1" applyAlignment="1" applyProtection="1">
      <alignment horizontal="justify" vertical="center" wrapText="1"/>
      <protection locked="0"/>
    </xf>
    <xf numFmtId="0" fontId="19" fillId="10" borderId="52" xfId="6" applyFont="1" applyFill="1" applyBorder="1" applyAlignment="1" applyProtection="1">
      <alignment horizontal="justify" vertical="center" wrapText="1"/>
      <protection locked="0"/>
    </xf>
    <xf numFmtId="0" fontId="53" fillId="9" borderId="66" xfId="8" applyFont="1" applyFill="1" applyBorder="1" applyAlignment="1" applyProtection="1">
      <alignment horizontal="center" vertical="center" wrapText="1"/>
      <protection locked="0"/>
    </xf>
    <xf numFmtId="0" fontId="53" fillId="9" borderId="67" xfId="8" applyFont="1" applyFill="1" applyBorder="1" applyAlignment="1" applyProtection="1">
      <alignment horizontal="center" vertical="center" wrapText="1"/>
      <protection locked="0"/>
    </xf>
    <xf numFmtId="0" fontId="53" fillId="9" borderId="3" xfId="8" applyFont="1" applyFill="1" applyBorder="1" applyAlignment="1" applyProtection="1">
      <alignment horizontal="center" vertical="center" wrapText="1"/>
      <protection locked="0"/>
    </xf>
    <xf numFmtId="0" fontId="40" fillId="9" borderId="66" xfId="8" applyFont="1" applyFill="1" applyBorder="1" applyAlignment="1" applyProtection="1">
      <alignment horizontal="center" vertical="center" wrapText="1"/>
      <protection locked="0"/>
    </xf>
    <xf numFmtId="0" fontId="40" fillId="9" borderId="67" xfId="8" applyFont="1" applyFill="1" applyBorder="1" applyAlignment="1" applyProtection="1">
      <alignment horizontal="center" vertical="center" wrapText="1"/>
      <protection locked="0"/>
    </xf>
    <xf numFmtId="0" fontId="40" fillId="9" borderId="3" xfId="8" applyFont="1" applyFill="1" applyBorder="1" applyAlignment="1" applyProtection="1">
      <alignment horizontal="center" vertical="center" wrapText="1"/>
      <protection locked="0"/>
    </xf>
    <xf numFmtId="0" fontId="40" fillId="9" borderId="34" xfId="8" applyFont="1" applyFill="1" applyBorder="1" applyAlignment="1" applyProtection="1">
      <alignment horizontal="center" vertical="center" wrapText="1"/>
      <protection locked="0"/>
    </xf>
    <xf numFmtId="0" fontId="39" fillId="9" borderId="70" xfId="8" applyFont="1" applyFill="1" applyBorder="1" applyAlignment="1" applyProtection="1">
      <alignment horizontal="center" vertical="center" wrapText="1"/>
    </xf>
    <xf numFmtId="0" fontId="39" fillId="9" borderId="77" xfId="8" applyFont="1" applyFill="1" applyBorder="1" applyAlignment="1" applyProtection="1">
      <alignment horizontal="center" vertical="center" wrapText="1"/>
    </xf>
    <xf numFmtId="0" fontId="19" fillId="10" borderId="72" xfId="6" applyFont="1" applyFill="1" applyBorder="1" applyAlignment="1" applyProtection="1">
      <alignment horizontal="justify" vertical="center" wrapText="1"/>
      <protection locked="0"/>
    </xf>
    <xf numFmtId="0" fontId="40" fillId="9" borderId="0" xfId="8" applyFont="1" applyFill="1" applyBorder="1" applyAlignment="1" applyProtection="1">
      <alignment horizontal="left" vertical="center" wrapText="1"/>
    </xf>
    <xf numFmtId="0" fontId="41" fillId="9" borderId="78" xfId="8" applyFont="1" applyFill="1" applyBorder="1" applyAlignment="1" applyProtection="1">
      <alignment horizontal="center" vertical="center" wrapText="1"/>
    </xf>
    <xf numFmtId="0" fontId="41" fillId="9" borderId="75" xfId="8" applyFont="1" applyFill="1" applyBorder="1" applyAlignment="1" applyProtection="1">
      <alignment horizontal="center" vertical="center" wrapText="1"/>
    </xf>
    <xf numFmtId="0" fontId="41" fillId="9" borderId="36" xfId="8" applyFont="1" applyFill="1" applyBorder="1" applyAlignment="1" applyProtection="1">
      <alignment horizontal="center" vertical="center" wrapText="1"/>
    </xf>
    <xf numFmtId="0" fontId="41" fillId="9" borderId="70" xfId="8" applyFont="1" applyFill="1" applyBorder="1" applyAlignment="1" applyProtection="1">
      <alignment horizontal="center" vertical="center" wrapText="1"/>
    </xf>
    <xf numFmtId="0" fontId="41" fillId="9" borderId="4" xfId="8" applyFont="1" applyFill="1" applyBorder="1" applyAlignment="1" applyProtection="1">
      <alignment horizontal="center" vertical="center" wrapText="1"/>
    </xf>
    <xf numFmtId="0" fontId="41" fillId="9" borderId="73" xfId="8" applyFont="1" applyFill="1" applyBorder="1" applyAlignment="1" applyProtection="1">
      <alignment horizontal="center" vertical="center" wrapText="1"/>
    </xf>
    <xf numFmtId="0" fontId="19" fillId="10" borderId="53" xfId="6" applyFont="1" applyFill="1" applyBorder="1" applyAlignment="1" applyProtection="1">
      <alignment horizontal="justify" vertical="center" wrapText="1"/>
      <protection locked="0"/>
    </xf>
    <xf numFmtId="0" fontId="19" fillId="10" borderId="44" xfId="6" applyFont="1" applyFill="1" applyBorder="1" applyAlignment="1" applyProtection="1">
      <alignment horizontal="justify" vertical="center" wrapText="1"/>
      <protection locked="0"/>
    </xf>
    <xf numFmtId="0" fontId="19" fillId="10" borderId="51" xfId="6" applyFont="1" applyFill="1" applyBorder="1" applyAlignment="1" applyProtection="1">
      <alignment horizontal="justify" vertical="center" wrapText="1"/>
      <protection locked="0"/>
    </xf>
    <xf numFmtId="0" fontId="19" fillId="10" borderId="64" xfId="6" applyFont="1" applyFill="1" applyBorder="1" applyAlignment="1" applyProtection="1">
      <alignment horizontal="justify" vertical="center" wrapText="1"/>
      <protection locked="0"/>
    </xf>
    <xf numFmtId="0" fontId="19" fillId="10" borderId="0" xfId="6" applyFont="1" applyFill="1" applyBorder="1" applyAlignment="1" applyProtection="1">
      <alignment horizontal="justify" vertical="center" wrapText="1"/>
      <protection locked="0"/>
    </xf>
    <xf numFmtId="0" fontId="19" fillId="10" borderId="65" xfId="6" applyFont="1" applyFill="1" applyBorder="1" applyAlignment="1" applyProtection="1">
      <alignment horizontal="justify" vertical="center" wrapText="1"/>
      <protection locked="0"/>
    </xf>
    <xf numFmtId="0" fontId="41" fillId="9" borderId="66" xfId="8" applyFont="1" applyFill="1" applyBorder="1" applyAlignment="1" applyProtection="1">
      <alignment horizontal="center" vertical="center" wrapText="1"/>
    </xf>
    <xf numFmtId="0" fontId="41" fillId="9" borderId="67" xfId="8" applyFont="1" applyFill="1" applyBorder="1" applyAlignment="1" applyProtection="1">
      <alignment horizontal="center" vertical="center" wrapText="1"/>
    </xf>
    <xf numFmtId="0" fontId="41" fillId="9" borderId="3" xfId="8" applyFont="1" applyFill="1" applyBorder="1" applyAlignment="1" applyProtection="1">
      <alignment horizontal="center" vertical="center" wrapText="1"/>
    </xf>
    <xf numFmtId="0" fontId="53" fillId="9" borderId="79" xfId="8" applyFont="1" applyFill="1" applyBorder="1" applyAlignment="1" applyProtection="1">
      <alignment horizontal="center" vertical="center" wrapText="1"/>
      <protection locked="0"/>
    </xf>
    <xf numFmtId="0" fontId="53" fillId="9" borderId="76" xfId="8" applyFont="1" applyFill="1" applyBorder="1" applyAlignment="1" applyProtection="1">
      <alignment horizontal="center" vertical="center" wrapText="1"/>
      <protection locked="0"/>
    </xf>
    <xf numFmtId="0" fontId="53" fillId="9" borderId="80" xfId="8" applyFont="1" applyFill="1" applyBorder="1" applyAlignment="1" applyProtection="1">
      <alignment horizontal="center" vertical="center" wrapText="1"/>
      <protection locked="0"/>
    </xf>
    <xf numFmtId="0" fontId="40" fillId="9" borderId="79" xfId="8" applyFont="1" applyFill="1" applyBorder="1" applyAlignment="1" applyProtection="1">
      <alignment horizontal="center" vertical="center" wrapText="1"/>
      <protection locked="0"/>
    </xf>
    <xf numFmtId="0" fontId="40" fillId="9" borderId="76" xfId="8" applyFont="1" applyFill="1" applyBorder="1" applyAlignment="1" applyProtection="1">
      <alignment horizontal="center" vertical="center" wrapText="1"/>
      <protection locked="0"/>
    </xf>
    <xf numFmtId="0" fontId="40" fillId="9" borderId="80" xfId="8" applyFont="1" applyFill="1" applyBorder="1" applyAlignment="1" applyProtection="1">
      <alignment horizontal="center" vertical="center" wrapText="1"/>
      <protection locked="0"/>
    </xf>
    <xf numFmtId="0" fontId="48" fillId="9" borderId="0" xfId="8" applyFont="1" applyFill="1" applyBorder="1" applyAlignment="1" applyProtection="1">
      <alignment horizontal="center" wrapText="1"/>
    </xf>
    <xf numFmtId="0" fontId="52" fillId="0" borderId="64" xfId="0" applyFont="1" applyBorder="1" applyAlignment="1">
      <alignment horizontal="justify" vertical="center" wrapText="1"/>
    </xf>
    <xf numFmtId="0" fontId="52" fillId="0" borderId="0" xfId="0" applyFont="1" applyAlignment="1">
      <alignment horizontal="justify" vertical="center" wrapText="1"/>
    </xf>
    <xf numFmtId="0" fontId="52" fillId="0" borderId="65" xfId="0" applyFont="1" applyBorder="1" applyAlignment="1">
      <alignment horizontal="justify" vertical="center" wrapText="1"/>
    </xf>
    <xf numFmtId="0" fontId="52" fillId="0" borderId="57" xfId="0" applyFont="1" applyBorder="1" applyAlignment="1">
      <alignment horizontal="justify" vertical="center" wrapText="1"/>
    </xf>
    <xf numFmtId="0" fontId="52" fillId="0" borderId="68" xfId="0" applyFont="1" applyBorder="1" applyAlignment="1">
      <alignment horizontal="justify" vertical="center" wrapText="1"/>
    </xf>
    <xf numFmtId="0" fontId="52" fillId="0" borderId="52" xfId="0" applyFont="1" applyBorder="1" applyAlignment="1">
      <alignment horizontal="justify" vertical="center" wrapText="1"/>
    </xf>
    <xf numFmtId="0" fontId="9" fillId="0" borderId="19" xfId="3" applyFont="1" applyBorder="1" applyAlignment="1" applyProtection="1">
      <alignment horizontal="justify" vertical="center" wrapText="1"/>
    </xf>
    <xf numFmtId="0" fontId="9" fillId="0" borderId="18" xfId="3" applyFont="1" applyBorder="1" applyAlignment="1" applyProtection="1">
      <alignment horizontal="justify" vertical="center" wrapText="1"/>
    </xf>
    <xf numFmtId="0" fontId="9" fillId="0" borderId="20" xfId="3" applyFont="1" applyBorder="1" applyAlignment="1" applyProtection="1">
      <alignment horizontal="justify" vertical="center" wrapText="1"/>
    </xf>
    <xf numFmtId="0" fontId="12" fillId="15" borderId="17" xfId="3" applyFont="1" applyFill="1" applyBorder="1" applyAlignment="1" applyProtection="1">
      <alignment horizontal="center" vertical="center" wrapText="1"/>
    </xf>
    <xf numFmtId="0" fontId="13" fillId="0" borderId="17" xfId="3" applyFont="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20" xfId="3" applyFont="1" applyFill="1" applyBorder="1" applyAlignment="1" applyProtection="1">
      <alignment horizontal="center" vertical="center" wrapText="1"/>
    </xf>
    <xf numFmtId="0" fontId="9" fillId="2" borderId="2" xfId="3" applyFont="1" applyFill="1" applyBorder="1" applyAlignment="1" applyProtection="1">
      <alignment horizontal="center" vertical="center" wrapText="1"/>
    </xf>
    <xf numFmtId="0" fontId="9" fillId="2" borderId="5" xfId="3" applyFont="1" applyFill="1" applyBorder="1" applyAlignment="1" applyProtection="1">
      <alignment horizontal="center" vertical="center" wrapText="1"/>
    </xf>
    <xf numFmtId="0" fontId="9" fillId="0" borderId="7" xfId="3" applyFont="1" applyBorder="1" applyAlignment="1" applyProtection="1">
      <alignment horizontal="center" vertical="center" wrapText="1"/>
    </xf>
    <xf numFmtId="0" fontId="9" fillId="0" borderId="14" xfId="3" applyFont="1" applyBorder="1" applyAlignment="1" applyProtection="1">
      <alignment horizontal="center" vertical="center" wrapText="1"/>
    </xf>
    <xf numFmtId="0" fontId="9" fillId="0" borderId="7" xfId="3" applyFont="1" applyBorder="1" applyAlignment="1" applyProtection="1">
      <alignment horizontal="justify" vertical="center" wrapText="1"/>
    </xf>
    <xf numFmtId="0" fontId="9" fillId="0" borderId="8" xfId="3" applyFont="1" applyBorder="1" applyAlignment="1" applyProtection="1">
      <alignment horizontal="justify" vertical="center" wrapText="1"/>
    </xf>
    <xf numFmtId="0" fontId="9" fillId="0" borderId="9" xfId="3" applyFont="1" applyBorder="1" applyAlignment="1" applyProtection="1">
      <alignment horizontal="justify" vertical="center" wrapText="1"/>
    </xf>
    <xf numFmtId="0" fontId="9" fillId="0" borderId="14" xfId="3" applyFont="1" applyBorder="1" applyAlignment="1" applyProtection="1">
      <alignment horizontal="justify" vertical="center" wrapText="1"/>
    </xf>
    <xf numFmtId="0" fontId="9" fillId="0" borderId="15" xfId="3" applyFont="1" applyBorder="1" applyAlignment="1" applyProtection="1">
      <alignment horizontal="justify" vertical="center" wrapText="1"/>
    </xf>
    <xf numFmtId="0" fontId="9" fillId="0" borderId="16" xfId="3" applyFont="1" applyBorder="1" applyAlignment="1" applyProtection="1">
      <alignment horizontal="justify" vertical="center" wrapText="1"/>
    </xf>
    <xf numFmtId="0" fontId="13" fillId="0" borderId="19" xfId="3" applyFont="1" applyBorder="1" applyAlignment="1" applyProtection="1">
      <alignment horizontal="left" vertical="top"/>
    </xf>
    <xf numFmtId="0" fontId="13" fillId="0" borderId="18" xfId="3" applyFont="1" applyBorder="1" applyAlignment="1" applyProtection="1">
      <alignment horizontal="left" vertical="top"/>
    </xf>
    <xf numFmtId="0" fontId="13" fillId="0" borderId="20" xfId="3" applyFont="1" applyBorder="1" applyAlignment="1" applyProtection="1">
      <alignment horizontal="left" vertical="top"/>
    </xf>
    <xf numFmtId="0" fontId="12" fillId="15" borderId="19" xfId="3" applyFont="1" applyFill="1" applyBorder="1" applyAlignment="1" applyProtection="1">
      <alignment horizontal="center" vertical="center" wrapText="1"/>
    </xf>
    <xf numFmtId="0" fontId="12" fillId="15" borderId="18" xfId="3" applyFont="1" applyFill="1" applyBorder="1" applyAlignment="1" applyProtection="1">
      <alignment horizontal="center" vertical="center" wrapText="1"/>
    </xf>
    <xf numFmtId="0" fontId="12" fillId="15" borderId="20" xfId="3" applyFont="1" applyFill="1" applyBorder="1" applyAlignment="1" applyProtection="1">
      <alignment horizontal="center" vertical="center" wrapText="1"/>
    </xf>
    <xf numFmtId="0" fontId="12" fillId="15" borderId="7" xfId="3" applyFont="1" applyFill="1" applyBorder="1" applyAlignment="1" applyProtection="1">
      <alignment horizontal="center" vertical="center" wrapText="1"/>
    </xf>
    <xf numFmtId="0" fontId="12" fillId="15" borderId="21" xfId="3" applyFont="1" applyFill="1" applyBorder="1" applyAlignment="1" applyProtection="1">
      <alignment horizontal="center" vertical="center" wrapText="1"/>
    </xf>
    <xf numFmtId="0" fontId="12" fillId="15" borderId="24" xfId="3" applyFont="1" applyFill="1" applyBorder="1" applyAlignment="1" applyProtection="1">
      <alignment horizontal="center" vertical="center" wrapText="1"/>
    </xf>
    <xf numFmtId="0" fontId="12" fillId="15" borderId="25" xfId="3" applyFont="1" applyFill="1" applyBorder="1" applyAlignment="1" applyProtection="1">
      <alignment horizontal="center" vertical="center" wrapText="1"/>
    </xf>
    <xf numFmtId="0" fontId="12" fillId="15" borderId="22" xfId="3" applyFont="1" applyFill="1" applyBorder="1" applyAlignment="1" applyProtection="1">
      <alignment horizontal="center" wrapText="1"/>
    </xf>
    <xf numFmtId="0" fontId="12" fillId="15" borderId="18" xfId="3" applyFont="1" applyFill="1" applyBorder="1" applyAlignment="1" applyProtection="1">
      <alignment horizontal="center" wrapText="1"/>
    </xf>
    <xf numFmtId="0" fontId="12" fillId="15" borderId="23" xfId="3" applyFont="1" applyFill="1" applyBorder="1" applyAlignment="1" applyProtection="1">
      <alignment horizontal="center" wrapText="1"/>
    </xf>
    <xf numFmtId="0" fontId="12" fillId="15" borderId="26" xfId="3" applyFont="1" applyFill="1" applyBorder="1" applyAlignment="1" applyProtection="1">
      <alignment horizontal="center" vertical="center" wrapText="1"/>
    </xf>
    <xf numFmtId="0" fontId="12" fillId="15" borderId="27" xfId="3" applyFont="1" applyFill="1" applyBorder="1" applyAlignment="1" applyProtection="1">
      <alignment horizontal="center" vertical="center" wrapText="1"/>
    </xf>
    <xf numFmtId="0" fontId="12" fillId="15" borderId="28" xfId="3" applyFont="1" applyFill="1" applyBorder="1" applyAlignment="1" applyProtection="1">
      <alignment horizontal="center" vertical="center" wrapText="1"/>
    </xf>
    <xf numFmtId="0" fontId="12" fillId="15" borderId="8" xfId="3" applyFont="1" applyFill="1" applyBorder="1" applyAlignment="1" applyProtection="1">
      <alignment horizontal="center" vertical="center" wrapText="1"/>
    </xf>
    <xf numFmtId="0" fontId="12" fillId="15" borderId="9" xfId="3" applyFont="1" applyFill="1" applyBorder="1" applyAlignment="1" applyProtection="1">
      <alignment horizontal="center" vertical="center" wrapText="1"/>
    </xf>
    <xf numFmtId="0" fontId="13" fillId="15" borderId="2" xfId="3" applyFont="1" applyFill="1" applyBorder="1" applyAlignment="1" applyProtection="1">
      <alignment horizontal="center" vertical="center" wrapText="1"/>
    </xf>
    <xf numFmtId="0" fontId="13" fillId="15" borderId="5" xfId="3" applyFont="1" applyFill="1" applyBorder="1" applyAlignment="1" applyProtection="1">
      <alignment horizontal="center" vertical="center" wrapText="1"/>
    </xf>
    <xf numFmtId="0" fontId="13" fillId="0" borderId="7" xfId="3" applyFont="1" applyBorder="1" applyAlignment="1" applyProtection="1">
      <alignment horizontal="center" vertical="center" wrapText="1"/>
    </xf>
    <xf numFmtId="0" fontId="13" fillId="0" borderId="14" xfId="3" applyFont="1" applyBorder="1" applyAlignment="1" applyProtection="1">
      <alignment horizontal="center" vertical="center" wrapText="1"/>
    </xf>
    <xf numFmtId="0" fontId="13" fillId="0" borderId="7" xfId="3" applyFont="1" applyBorder="1" applyAlignment="1" applyProtection="1">
      <alignment horizontal="left" vertical="top"/>
    </xf>
    <xf numFmtId="0" fontId="13" fillId="0" borderId="8" xfId="3" applyFont="1" applyBorder="1" applyAlignment="1" applyProtection="1">
      <alignment horizontal="left" vertical="top"/>
    </xf>
    <xf numFmtId="0" fontId="13" fillId="0" borderId="9" xfId="3" applyFont="1" applyBorder="1" applyAlignment="1" applyProtection="1">
      <alignment horizontal="left" vertical="top"/>
    </xf>
    <xf numFmtId="0" fontId="13" fillId="0" borderId="14" xfId="3" applyFont="1" applyBorder="1" applyAlignment="1" applyProtection="1">
      <alignment horizontal="left" vertical="top"/>
    </xf>
    <xf numFmtId="0" fontId="13" fillId="0" borderId="15" xfId="3" applyFont="1" applyBorder="1" applyAlignment="1" applyProtection="1">
      <alignment horizontal="left" vertical="top"/>
    </xf>
    <xf numFmtId="0" fontId="13" fillId="0" borderId="16" xfId="3" applyFont="1" applyBorder="1" applyAlignment="1" applyProtection="1">
      <alignment horizontal="left" vertical="top"/>
    </xf>
    <xf numFmtId="0" fontId="10" fillId="15" borderId="7" xfId="3" applyFont="1" applyFill="1" applyBorder="1" applyAlignment="1" applyProtection="1">
      <alignment horizontal="center" wrapText="1"/>
    </xf>
    <xf numFmtId="0" fontId="10" fillId="15" borderId="21" xfId="3" applyFont="1" applyFill="1" applyBorder="1" applyAlignment="1" applyProtection="1">
      <alignment horizontal="center" wrapText="1"/>
    </xf>
    <xf numFmtId="0" fontId="10" fillId="15" borderId="24" xfId="3" applyFont="1" applyFill="1" applyBorder="1" applyAlignment="1" applyProtection="1">
      <alignment horizontal="center" wrapText="1"/>
    </xf>
    <xf numFmtId="0" fontId="10" fillId="15" borderId="25" xfId="3" applyFont="1" applyFill="1" applyBorder="1" applyAlignment="1" applyProtection="1">
      <alignment horizontal="center" wrapText="1"/>
    </xf>
    <xf numFmtId="0" fontId="12" fillId="15" borderId="22" xfId="3" applyFont="1" applyFill="1" applyBorder="1" applyAlignment="1" applyProtection="1">
      <alignment horizontal="center" vertical="top" wrapText="1"/>
    </xf>
    <xf numFmtId="0" fontId="12" fillId="15" borderId="18" xfId="3" applyFont="1" applyFill="1" applyBorder="1" applyAlignment="1" applyProtection="1">
      <alignment horizontal="center" vertical="top" wrapText="1"/>
    </xf>
    <xf numFmtId="0" fontId="12" fillId="15" borderId="23" xfId="3" applyFont="1" applyFill="1" applyBorder="1" applyAlignment="1" applyProtection="1">
      <alignment horizontal="center" vertical="top" wrapText="1"/>
    </xf>
    <xf numFmtId="0" fontId="12" fillId="15" borderId="2" xfId="3" applyFont="1" applyFill="1" applyBorder="1" applyAlignment="1" applyProtection="1">
      <alignment horizontal="center" wrapText="1"/>
    </xf>
    <xf numFmtId="0" fontId="12" fillId="15" borderId="5" xfId="3" applyFont="1" applyFill="1" applyBorder="1" applyAlignment="1" applyProtection="1">
      <alignment horizontal="center" wrapText="1"/>
    </xf>
    <xf numFmtId="0" fontId="12" fillId="15" borderId="7" xfId="3" applyFont="1" applyFill="1" applyBorder="1" applyAlignment="1" applyProtection="1">
      <alignment horizontal="center" wrapText="1"/>
    </xf>
    <xf numFmtId="0" fontId="12" fillId="15" borderId="14" xfId="3" applyFont="1" applyFill="1" applyBorder="1" applyAlignment="1" applyProtection="1">
      <alignment horizontal="center" wrapText="1"/>
    </xf>
    <xf numFmtId="0" fontId="12" fillId="15" borderId="7" xfId="3" applyFont="1" applyFill="1" applyBorder="1" applyAlignment="1" applyProtection="1">
      <alignment horizontal="center" vertical="top" wrapText="1"/>
    </xf>
    <xf numFmtId="0" fontId="12" fillId="15" borderId="8" xfId="3" applyFont="1" applyFill="1" applyBorder="1" applyAlignment="1" applyProtection="1">
      <alignment horizontal="center" vertical="top" wrapText="1"/>
    </xf>
    <xf numFmtId="0" fontId="12" fillId="15" borderId="9" xfId="3" applyFont="1" applyFill="1" applyBorder="1" applyAlignment="1" applyProtection="1">
      <alignment horizontal="center" vertical="top" wrapText="1"/>
    </xf>
    <xf numFmtId="0" fontId="12" fillId="15" borderId="14" xfId="3" applyFont="1" applyFill="1" applyBorder="1" applyAlignment="1" applyProtection="1">
      <alignment horizontal="center" vertical="top"/>
    </xf>
    <xf numFmtId="0" fontId="12" fillId="15" borderId="15" xfId="3" applyFont="1" applyFill="1" applyBorder="1" applyAlignment="1" applyProtection="1">
      <alignment horizontal="center" vertical="top"/>
    </xf>
    <xf numFmtId="0" fontId="12" fillId="15" borderId="16" xfId="3" applyFont="1" applyFill="1" applyBorder="1" applyAlignment="1" applyProtection="1">
      <alignment horizontal="center" vertical="top"/>
    </xf>
    <xf numFmtId="0" fontId="13" fillId="0" borderId="19" xfId="3" applyFont="1" applyBorder="1" applyAlignment="1" applyProtection="1">
      <alignment horizontal="justify" vertical="center" wrapText="1"/>
    </xf>
    <xf numFmtId="0" fontId="13" fillId="0" borderId="18" xfId="3" applyFont="1" applyBorder="1" applyAlignment="1" applyProtection="1">
      <alignment horizontal="justify" vertical="center" wrapText="1"/>
    </xf>
    <xf numFmtId="0" fontId="13" fillId="0" borderId="20" xfId="3" applyFont="1" applyBorder="1" applyAlignment="1" applyProtection="1">
      <alignment horizontal="justify" vertical="center" wrapText="1"/>
    </xf>
    <xf numFmtId="0" fontId="13" fillId="0" borderId="19" xfId="3" applyFont="1" applyBorder="1" applyAlignment="1" applyProtection="1">
      <alignment horizontal="center" vertical="center" wrapText="1"/>
    </xf>
    <xf numFmtId="0" fontId="13" fillId="0" borderId="18" xfId="3" applyFont="1" applyBorder="1" applyAlignment="1" applyProtection="1">
      <alignment horizontal="center" vertical="center" wrapText="1"/>
    </xf>
    <xf numFmtId="0" fontId="13" fillId="0" borderId="20" xfId="3" applyFont="1" applyBorder="1" applyAlignment="1" applyProtection="1">
      <alignment horizontal="center" vertical="center" wrapText="1"/>
    </xf>
    <xf numFmtId="0" fontId="13" fillId="5" borderId="26" xfId="3" applyFont="1" applyFill="1" applyBorder="1" applyAlignment="1" applyProtection="1">
      <alignment horizontal="center" wrapText="1"/>
    </xf>
    <xf numFmtId="0" fontId="13" fillId="5" borderId="28" xfId="3" applyFont="1" applyFill="1" applyBorder="1" applyAlignment="1" applyProtection="1">
      <alignment horizontal="center" wrapText="1"/>
    </xf>
    <xf numFmtId="0" fontId="15" fillId="0" borderId="10" xfId="3" applyFont="1" applyBorder="1" applyAlignment="1" applyProtection="1">
      <alignment wrapText="1"/>
    </xf>
    <xf numFmtId="0" fontId="34" fillId="15" borderId="19" xfId="3" applyFont="1" applyFill="1" applyBorder="1" applyAlignment="1" applyProtection="1">
      <alignment horizontal="center" vertical="center"/>
    </xf>
    <xf numFmtId="0" fontId="34" fillId="15" borderId="18" xfId="3" applyFont="1" applyFill="1" applyBorder="1" applyAlignment="1" applyProtection="1">
      <alignment horizontal="center" vertical="center"/>
    </xf>
    <xf numFmtId="0" fontId="34" fillId="15" borderId="20" xfId="3" applyFont="1" applyFill="1" applyBorder="1" applyAlignment="1" applyProtection="1">
      <alignment horizontal="center" vertical="center"/>
    </xf>
    <xf numFmtId="0" fontId="13" fillId="0" borderId="19" xfId="3" applyFont="1" applyBorder="1" applyAlignment="1" applyProtection="1">
      <alignment horizontal="left" vertical="center"/>
    </xf>
    <xf numFmtId="0" fontId="13" fillId="0" borderId="20" xfId="3" applyFont="1" applyBorder="1" applyAlignment="1" applyProtection="1">
      <alignment horizontal="left" vertical="center"/>
    </xf>
    <xf numFmtId="0" fontId="13" fillId="0" borderId="18" xfId="3" applyFont="1" applyBorder="1" applyAlignment="1" applyProtection="1">
      <alignment horizontal="justify" vertical="center"/>
    </xf>
    <xf numFmtId="0" fontId="13" fillId="0" borderId="20" xfId="3" applyFont="1" applyBorder="1" applyAlignment="1" applyProtection="1">
      <alignment horizontal="justify" vertical="center"/>
    </xf>
    <xf numFmtId="0" fontId="13" fillId="0" borderId="18" xfId="3" applyFont="1" applyBorder="1" applyAlignment="1" applyProtection="1">
      <alignment horizontal="left" vertical="center"/>
    </xf>
    <xf numFmtId="0" fontId="10" fillId="2" borderId="19" xfId="3" applyFont="1" applyFill="1" applyBorder="1" applyAlignment="1" applyProtection="1">
      <alignment horizontal="center" vertical="center"/>
    </xf>
    <xf numFmtId="0" fontId="10" fillId="2" borderId="20" xfId="3" applyFont="1" applyFill="1" applyBorder="1" applyAlignment="1" applyProtection="1">
      <alignment horizontal="center" vertical="center"/>
    </xf>
    <xf numFmtId="0" fontId="10" fillId="2" borderId="18" xfId="3" applyFont="1" applyFill="1" applyBorder="1" applyAlignment="1" applyProtection="1">
      <alignment horizontal="center" vertical="center"/>
    </xf>
    <xf numFmtId="0" fontId="13" fillId="5" borderId="5" xfId="3" applyFont="1" applyFill="1" applyBorder="1" applyAlignment="1" applyProtection="1">
      <alignment horizontal="center" wrapText="1"/>
    </xf>
    <xf numFmtId="0" fontId="13" fillId="5" borderId="2" xfId="3" applyFont="1" applyFill="1" applyBorder="1" applyAlignment="1" applyProtection="1">
      <alignment horizontal="center" wrapText="1"/>
    </xf>
    <xf numFmtId="0" fontId="35" fillId="15" borderId="2" xfId="1" applyFont="1" applyFill="1" applyBorder="1" applyAlignment="1" applyProtection="1">
      <alignment horizontal="center" vertical="center" textRotation="90" wrapText="1"/>
    </xf>
    <xf numFmtId="0" fontId="35" fillId="15" borderId="27" xfId="1" applyFont="1" applyFill="1" applyBorder="1" applyAlignment="1" applyProtection="1">
      <alignment horizontal="center" vertical="center" textRotation="90" wrapText="1"/>
    </xf>
    <xf numFmtId="0" fontId="35" fillId="15" borderId="10" xfId="1" applyFont="1" applyFill="1" applyBorder="1" applyAlignment="1" applyProtection="1">
      <alignment horizontal="center" vertical="center" textRotation="90" wrapText="1"/>
    </xf>
    <xf numFmtId="0" fontId="35" fillId="15" borderId="14" xfId="1" applyFont="1" applyFill="1" applyBorder="1" applyAlignment="1" applyProtection="1">
      <alignment horizontal="center" vertical="center" textRotation="90" wrapText="1"/>
    </xf>
    <xf numFmtId="0" fontId="35" fillId="15" borderId="19" xfId="1" applyFont="1" applyFill="1" applyBorder="1" applyAlignment="1" applyProtection="1">
      <alignment horizontal="center" vertical="center" wrapText="1"/>
    </xf>
    <xf numFmtId="0" fontId="35" fillId="15" borderId="18" xfId="1" applyFont="1" applyFill="1" applyBorder="1" applyAlignment="1" applyProtection="1">
      <alignment horizontal="center" vertical="center" wrapText="1"/>
    </xf>
    <xf numFmtId="0" fontId="35" fillId="15" borderId="20" xfId="1" applyFont="1" applyFill="1" applyBorder="1" applyAlignment="1" applyProtection="1">
      <alignment horizontal="center" vertical="center" wrapText="1"/>
    </xf>
    <xf numFmtId="0" fontId="8" fillId="9" borderId="4" xfId="0" applyFont="1" applyFill="1" applyBorder="1" applyAlignment="1">
      <alignment horizontal="justify" vertical="center" wrapText="1"/>
    </xf>
  </cellXfs>
  <cellStyles count="13">
    <cellStyle name="Normal" xfId="0" builtinId="0"/>
    <cellStyle name="Normal 10" xfId="7" xr:uid="{00000000-0005-0000-0000-000001000000}"/>
    <cellStyle name="Normal 2" xfId="1" xr:uid="{00000000-0005-0000-0000-000002000000}"/>
    <cellStyle name="Normal 2 2" xfId="3" xr:uid="{00000000-0005-0000-0000-000003000000}"/>
    <cellStyle name="Normal 2 3 3 2 2 2" xfId="12" xr:uid="{00000000-0005-0000-0000-000004000000}"/>
    <cellStyle name="Normal 2 3 3 2 3 3" xfId="11" xr:uid="{00000000-0005-0000-0000-000005000000}"/>
    <cellStyle name="Normal 3" xfId="6"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212">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baseColWidth="10" defaultRowHeight="15" x14ac:dyDescent="0.25"/>
  <cols>
    <col min="1" max="1" width="3.75" style="5" customWidth="1"/>
    <col min="2" max="4" width="12.5" style="5" customWidth="1"/>
    <col min="5" max="15" width="6.25" style="5" customWidth="1"/>
    <col min="16" max="16384" width="11" style="5"/>
  </cols>
  <sheetData>
    <row r="1" spans="2:15" ht="15.75" thickBot="1" x14ac:dyDescent="0.3">
      <c r="B1" s="1"/>
      <c r="C1" s="1"/>
      <c r="D1" s="1"/>
      <c r="E1" s="1"/>
      <c r="F1" s="1"/>
      <c r="G1" s="1"/>
      <c r="H1" s="1"/>
      <c r="I1" s="1"/>
      <c r="J1" s="1"/>
      <c r="K1" s="1"/>
      <c r="L1" s="1"/>
      <c r="M1" s="1"/>
      <c r="N1" s="1"/>
      <c r="O1" s="1"/>
    </row>
    <row r="2" spans="2:15" s="6" customFormat="1" ht="15.75" customHeight="1" x14ac:dyDescent="0.25">
      <c r="B2" s="270"/>
      <c r="C2" s="271"/>
      <c r="D2" s="276" t="s">
        <v>220</v>
      </c>
      <c r="E2" s="276"/>
      <c r="F2" s="276"/>
      <c r="G2" s="276"/>
      <c r="H2" s="276"/>
      <c r="I2" s="276"/>
      <c r="J2" s="276"/>
      <c r="K2" s="276"/>
      <c r="L2" s="279" t="s">
        <v>221</v>
      </c>
      <c r="M2" s="280"/>
      <c r="N2" s="280"/>
      <c r="O2" s="281"/>
    </row>
    <row r="3" spans="2:15" s="6" customFormat="1" ht="15.75" customHeight="1" x14ac:dyDescent="0.25">
      <c r="B3" s="272"/>
      <c r="C3" s="273"/>
      <c r="D3" s="277"/>
      <c r="E3" s="277"/>
      <c r="F3" s="277"/>
      <c r="G3" s="277"/>
      <c r="H3" s="277"/>
      <c r="I3" s="277"/>
      <c r="J3" s="277"/>
      <c r="K3" s="277"/>
      <c r="L3" s="282" t="s">
        <v>36</v>
      </c>
      <c r="M3" s="283"/>
      <c r="N3" s="282" t="s">
        <v>215</v>
      </c>
      <c r="O3" s="284"/>
    </row>
    <row r="4" spans="2:15" s="6" customFormat="1" ht="15.75" customHeight="1" x14ac:dyDescent="0.2">
      <c r="B4" s="272"/>
      <c r="C4" s="273"/>
      <c r="D4" s="277"/>
      <c r="E4" s="277"/>
      <c r="F4" s="277"/>
      <c r="G4" s="277"/>
      <c r="H4" s="277"/>
      <c r="I4" s="277"/>
      <c r="J4" s="277"/>
      <c r="K4" s="277"/>
      <c r="L4" s="285">
        <v>5</v>
      </c>
      <c r="M4" s="286"/>
      <c r="N4" s="285" t="s">
        <v>252</v>
      </c>
      <c r="O4" s="287"/>
    </row>
    <row r="5" spans="2:15" s="6" customFormat="1" ht="15.75" customHeight="1" x14ac:dyDescent="0.25">
      <c r="B5" s="272"/>
      <c r="C5" s="273"/>
      <c r="D5" s="277"/>
      <c r="E5" s="277"/>
      <c r="F5" s="277"/>
      <c r="G5" s="277"/>
      <c r="H5" s="277"/>
      <c r="I5" s="277"/>
      <c r="J5" s="277"/>
      <c r="K5" s="277"/>
      <c r="L5" s="282" t="s">
        <v>37</v>
      </c>
      <c r="M5" s="288"/>
      <c r="N5" s="288"/>
      <c r="O5" s="289"/>
    </row>
    <row r="6" spans="2:15" s="6" customFormat="1" ht="15.75" customHeight="1" thickBot="1" x14ac:dyDescent="0.25">
      <c r="B6" s="274"/>
      <c r="C6" s="275"/>
      <c r="D6" s="278"/>
      <c r="E6" s="278"/>
      <c r="F6" s="278"/>
      <c r="G6" s="278"/>
      <c r="H6" s="278"/>
      <c r="I6" s="278"/>
      <c r="J6" s="278"/>
      <c r="K6" s="278"/>
      <c r="L6" s="290"/>
      <c r="M6" s="291"/>
      <c r="N6" s="291"/>
      <c r="O6" s="292"/>
    </row>
    <row r="7" spans="2:15" s="6" customFormat="1" x14ac:dyDescent="0.2"/>
    <row r="8" spans="2:15" s="6" customFormat="1" ht="22.5" customHeight="1" x14ac:dyDescent="0.2">
      <c r="B8" s="294" t="s">
        <v>222</v>
      </c>
      <c r="C8" s="294"/>
      <c r="D8" s="294"/>
      <c r="E8" s="294"/>
      <c r="F8" s="294"/>
      <c r="G8" s="294"/>
      <c r="H8" s="294"/>
      <c r="I8" s="294"/>
      <c r="J8" s="294"/>
      <c r="K8" s="294"/>
      <c r="L8" s="294"/>
      <c r="M8" s="294"/>
      <c r="N8" s="294"/>
      <c r="O8" s="294"/>
    </row>
    <row r="9" spans="2:15" s="6" customFormat="1" ht="37.5" customHeight="1" x14ac:dyDescent="0.2">
      <c r="B9" s="295" t="s">
        <v>223</v>
      </c>
      <c r="C9" s="295"/>
      <c r="D9" s="295"/>
      <c r="E9" s="7">
        <v>0</v>
      </c>
      <c r="F9" s="7">
        <v>8</v>
      </c>
      <c r="G9" s="7" t="s">
        <v>224</v>
      </c>
      <c r="H9" s="7" t="s">
        <v>225</v>
      </c>
      <c r="I9" s="7">
        <v>4</v>
      </c>
      <c r="J9" s="7">
        <v>7</v>
      </c>
      <c r="K9" s="296" t="s">
        <v>226</v>
      </c>
      <c r="L9" s="297"/>
      <c r="M9" s="297"/>
      <c r="N9" s="297"/>
      <c r="O9" s="298"/>
    </row>
    <row r="10" spans="2:15" s="6" customFormat="1" ht="15" customHeight="1" x14ac:dyDescent="0.2">
      <c r="B10" s="295" t="s">
        <v>227</v>
      </c>
      <c r="C10" s="295"/>
      <c r="D10" s="295"/>
      <c r="E10" s="305" t="s">
        <v>228</v>
      </c>
      <c r="F10" s="305"/>
      <c r="G10" s="305"/>
      <c r="H10" s="305"/>
      <c r="I10" s="305"/>
      <c r="J10" s="305"/>
      <c r="K10" s="299"/>
      <c r="L10" s="300"/>
      <c r="M10" s="300"/>
      <c r="N10" s="300"/>
      <c r="O10" s="301"/>
    </row>
    <row r="11" spans="2:15" s="6" customFormat="1" ht="30" customHeight="1" x14ac:dyDescent="0.2">
      <c r="B11" s="295"/>
      <c r="C11" s="295"/>
      <c r="D11" s="295"/>
      <c r="E11" s="306">
        <v>42594</v>
      </c>
      <c r="F11" s="307"/>
      <c r="G11" s="307"/>
      <c r="H11" s="307"/>
      <c r="I11" s="307"/>
      <c r="J11" s="308"/>
      <c r="K11" s="302"/>
      <c r="L11" s="303"/>
      <c r="M11" s="303"/>
      <c r="N11" s="303"/>
      <c r="O11" s="304"/>
    </row>
    <row r="12" spans="2:15" s="6" customFormat="1" ht="22.5" customHeight="1" x14ac:dyDescent="0.2">
      <c r="B12" s="293" t="s">
        <v>229</v>
      </c>
      <c r="C12" s="293"/>
      <c r="D12" s="293"/>
      <c r="E12" s="293"/>
      <c r="F12" s="293"/>
      <c r="G12" s="293"/>
      <c r="H12" s="293"/>
      <c r="I12" s="293"/>
      <c r="J12" s="293"/>
      <c r="K12" s="293"/>
      <c r="L12" s="293"/>
      <c r="M12" s="293"/>
      <c r="N12" s="293"/>
      <c r="O12" s="293"/>
    </row>
    <row r="13" spans="2:15" s="6" customFormat="1" ht="30" customHeight="1" x14ac:dyDescent="0.2">
      <c r="B13" s="8" t="s">
        <v>230</v>
      </c>
      <c r="C13" s="295" t="s">
        <v>231</v>
      </c>
      <c r="D13" s="295"/>
      <c r="E13" s="295"/>
      <c r="F13" s="295"/>
      <c r="G13" s="295"/>
      <c r="H13" s="295"/>
      <c r="I13" s="295"/>
      <c r="J13" s="295"/>
      <c r="K13" s="295"/>
      <c r="L13" s="295"/>
      <c r="M13" s="295"/>
      <c r="N13" s="295"/>
      <c r="O13" s="295"/>
    </row>
    <row r="14" spans="2:15" s="6" customFormat="1" ht="45" customHeight="1" x14ac:dyDescent="0.2">
      <c r="B14" s="9">
        <v>2</v>
      </c>
      <c r="C14" s="309" t="s">
        <v>232</v>
      </c>
      <c r="D14" s="309"/>
      <c r="E14" s="309"/>
      <c r="F14" s="309"/>
      <c r="G14" s="309"/>
      <c r="H14" s="309"/>
      <c r="I14" s="309"/>
      <c r="J14" s="309"/>
      <c r="K14" s="309"/>
      <c r="L14" s="309"/>
      <c r="M14" s="309"/>
      <c r="N14" s="309"/>
      <c r="O14" s="309"/>
    </row>
    <row r="15" spans="2:15" s="6" customFormat="1" ht="45" customHeight="1" x14ac:dyDescent="0.2">
      <c r="B15" s="9">
        <v>3</v>
      </c>
      <c r="C15" s="309" t="s">
        <v>233</v>
      </c>
      <c r="D15" s="309"/>
      <c r="E15" s="309"/>
      <c r="F15" s="309"/>
      <c r="G15" s="309"/>
      <c r="H15" s="309"/>
      <c r="I15" s="309"/>
      <c r="J15" s="309"/>
      <c r="K15" s="309"/>
      <c r="L15" s="309"/>
      <c r="M15" s="309"/>
      <c r="N15" s="309"/>
      <c r="O15" s="309"/>
    </row>
    <row r="16" spans="2:15" s="6" customFormat="1" ht="45" customHeight="1" x14ac:dyDescent="0.2">
      <c r="B16" s="10">
        <v>4</v>
      </c>
      <c r="C16" s="310" t="s">
        <v>234</v>
      </c>
      <c r="D16" s="311"/>
      <c r="E16" s="311"/>
      <c r="F16" s="311"/>
      <c r="G16" s="311"/>
      <c r="H16" s="311"/>
      <c r="I16" s="311"/>
      <c r="J16" s="311"/>
      <c r="K16" s="311"/>
      <c r="L16" s="311"/>
      <c r="M16" s="311"/>
      <c r="N16" s="311"/>
      <c r="O16" s="312"/>
    </row>
    <row r="17" spans="2:15" s="6" customFormat="1" ht="45" customHeight="1" x14ac:dyDescent="0.2">
      <c r="B17" s="10">
        <v>5</v>
      </c>
      <c r="C17" s="310" t="s">
        <v>259</v>
      </c>
      <c r="D17" s="311"/>
      <c r="E17" s="311"/>
      <c r="F17" s="311"/>
      <c r="G17" s="311"/>
      <c r="H17" s="311"/>
      <c r="I17" s="311"/>
      <c r="J17" s="311"/>
      <c r="K17" s="311"/>
      <c r="L17" s="311"/>
      <c r="M17" s="311"/>
      <c r="N17" s="311"/>
      <c r="O17" s="312"/>
    </row>
    <row r="18" spans="2:15" s="6" customFormat="1" ht="22.5" customHeight="1" x14ac:dyDescent="0.2">
      <c r="B18" s="293" t="s">
        <v>218</v>
      </c>
      <c r="C18" s="293"/>
      <c r="D18" s="293"/>
      <c r="E18" s="293"/>
      <c r="F18" s="293"/>
      <c r="G18" s="293"/>
      <c r="H18" s="293"/>
      <c r="I18" s="293"/>
      <c r="J18" s="293"/>
      <c r="K18" s="293"/>
      <c r="L18" s="293"/>
      <c r="M18" s="293"/>
      <c r="N18" s="293"/>
      <c r="O18" s="293"/>
    </row>
    <row r="19" spans="2:15" s="6" customFormat="1" ht="15" customHeight="1" x14ac:dyDescent="0.2">
      <c r="B19" s="295" t="s">
        <v>230</v>
      </c>
      <c r="C19" s="316" t="s">
        <v>235</v>
      </c>
      <c r="D19" s="317"/>
      <c r="E19" s="317"/>
      <c r="F19" s="317"/>
      <c r="G19" s="318"/>
      <c r="H19" s="322" t="s">
        <v>236</v>
      </c>
      <c r="I19" s="322"/>
      <c r="J19" s="322"/>
      <c r="K19" s="295" t="s">
        <v>237</v>
      </c>
      <c r="L19" s="295"/>
      <c r="M19" s="316" t="s">
        <v>238</v>
      </c>
      <c r="N19" s="317"/>
      <c r="O19" s="318"/>
    </row>
    <row r="20" spans="2:15" s="6" customFormat="1" ht="15" customHeight="1" x14ac:dyDescent="0.2">
      <c r="B20" s="295"/>
      <c r="C20" s="319"/>
      <c r="D20" s="320"/>
      <c r="E20" s="320"/>
      <c r="F20" s="320"/>
      <c r="G20" s="321"/>
      <c r="H20" s="8" t="s">
        <v>239</v>
      </c>
      <c r="I20" s="8" t="s">
        <v>240</v>
      </c>
      <c r="J20" s="8" t="s">
        <v>241</v>
      </c>
      <c r="K20" s="295"/>
      <c r="L20" s="295"/>
      <c r="M20" s="319"/>
      <c r="N20" s="320"/>
      <c r="O20" s="321"/>
    </row>
    <row r="21" spans="2:15" s="6" customFormat="1" ht="39" customHeight="1" x14ac:dyDescent="0.2">
      <c r="B21" s="9">
        <v>2</v>
      </c>
      <c r="C21" s="323" t="s">
        <v>242</v>
      </c>
      <c r="D21" s="324"/>
      <c r="E21" s="324"/>
      <c r="F21" s="324"/>
      <c r="G21" s="325"/>
      <c r="H21" s="11">
        <v>22</v>
      </c>
      <c r="I21" s="11">
        <v>3</v>
      </c>
      <c r="J21" s="9">
        <v>2017</v>
      </c>
      <c r="K21" s="326" t="s">
        <v>243</v>
      </c>
      <c r="L21" s="327"/>
      <c r="M21" s="313" t="s">
        <v>244</v>
      </c>
      <c r="N21" s="314"/>
      <c r="O21" s="315"/>
    </row>
    <row r="22" spans="2:15" s="6" customFormat="1" ht="39" customHeight="1" x14ac:dyDescent="0.2">
      <c r="B22" s="9">
        <v>3</v>
      </c>
      <c r="C22" s="323" t="s">
        <v>245</v>
      </c>
      <c r="D22" s="324"/>
      <c r="E22" s="324"/>
      <c r="F22" s="324"/>
      <c r="G22" s="325"/>
      <c r="H22" s="11" t="s">
        <v>246</v>
      </c>
      <c r="I22" s="11">
        <v>10</v>
      </c>
      <c r="J22" s="9">
        <v>2017</v>
      </c>
      <c r="K22" s="326" t="s">
        <v>243</v>
      </c>
      <c r="L22" s="327"/>
      <c r="M22" s="313" t="s">
        <v>247</v>
      </c>
      <c r="N22" s="314"/>
      <c r="O22" s="315"/>
    </row>
    <row r="23" spans="2:15" s="6" customFormat="1" ht="39" customHeight="1" x14ac:dyDescent="0.2">
      <c r="B23" s="9">
        <v>4</v>
      </c>
      <c r="C23" s="323" t="s">
        <v>245</v>
      </c>
      <c r="D23" s="324"/>
      <c r="E23" s="324"/>
      <c r="F23" s="324"/>
      <c r="G23" s="325"/>
      <c r="H23" s="11">
        <v>18</v>
      </c>
      <c r="I23" s="11">
        <v>10</v>
      </c>
      <c r="J23" s="9">
        <v>2018</v>
      </c>
      <c r="K23" s="329" t="s">
        <v>243</v>
      </c>
      <c r="L23" s="329"/>
      <c r="M23" s="313" t="s">
        <v>247</v>
      </c>
      <c r="N23" s="314"/>
      <c r="O23" s="315"/>
    </row>
    <row r="24" spans="2:15" s="6" customFormat="1" ht="39" customHeight="1" x14ac:dyDescent="0.2">
      <c r="B24" s="9">
        <v>5</v>
      </c>
      <c r="C24" s="323" t="s">
        <v>245</v>
      </c>
      <c r="D24" s="324"/>
      <c r="E24" s="324"/>
      <c r="F24" s="324"/>
      <c r="G24" s="325"/>
      <c r="H24" s="11"/>
      <c r="I24" s="11"/>
      <c r="J24" s="9"/>
      <c r="K24" s="329"/>
      <c r="L24" s="329"/>
      <c r="M24" s="313" t="s">
        <v>247</v>
      </c>
      <c r="N24" s="314"/>
      <c r="O24" s="315"/>
    </row>
    <row r="25" spans="2:15" ht="15.75" thickBot="1" x14ac:dyDescent="0.3">
      <c r="B25" s="1"/>
      <c r="C25" s="1"/>
      <c r="D25" s="1"/>
      <c r="E25" s="1"/>
      <c r="F25" s="1"/>
      <c r="G25" s="1"/>
      <c r="H25" s="1"/>
      <c r="I25" s="1"/>
      <c r="J25" s="1"/>
      <c r="K25" s="1"/>
      <c r="L25" s="1"/>
      <c r="M25" s="1"/>
      <c r="N25" s="1"/>
      <c r="O25" s="1"/>
    </row>
    <row r="26" spans="2:15" s="6" customFormat="1" ht="22.5" customHeight="1" x14ac:dyDescent="0.2">
      <c r="B26" s="330" t="s">
        <v>248</v>
      </c>
      <c r="C26" s="331"/>
      <c r="D26" s="331"/>
      <c r="E26" s="331" t="s">
        <v>249</v>
      </c>
      <c r="F26" s="331"/>
      <c r="G26" s="331"/>
      <c r="H26" s="331"/>
      <c r="I26" s="331"/>
      <c r="J26" s="331"/>
      <c r="K26" s="331" t="s">
        <v>250</v>
      </c>
      <c r="L26" s="331"/>
      <c r="M26" s="331"/>
      <c r="N26" s="331"/>
      <c r="O26" s="332"/>
    </row>
    <row r="27" spans="2:15" s="6" customFormat="1" ht="122.25" customHeight="1" thickBot="1" x14ac:dyDescent="0.25">
      <c r="B27" s="333" t="s">
        <v>255</v>
      </c>
      <c r="C27" s="334"/>
      <c r="D27" s="335"/>
      <c r="E27" s="336" t="s">
        <v>256</v>
      </c>
      <c r="F27" s="334"/>
      <c r="G27" s="334"/>
      <c r="H27" s="334"/>
      <c r="I27" s="334"/>
      <c r="J27" s="335"/>
      <c r="K27" s="336" t="s">
        <v>257</v>
      </c>
      <c r="L27" s="334"/>
      <c r="M27" s="334"/>
      <c r="N27" s="334"/>
      <c r="O27" s="337"/>
    </row>
    <row r="28" spans="2:15" s="6" customFormat="1" x14ac:dyDescent="0.2"/>
    <row r="29" spans="2:15" s="6" customFormat="1" ht="75" customHeight="1" x14ac:dyDescent="0.2">
      <c r="B29" s="328" t="s">
        <v>251</v>
      </c>
      <c r="C29" s="328"/>
      <c r="D29" s="328"/>
      <c r="E29" s="328"/>
      <c r="F29" s="328"/>
      <c r="G29" s="328"/>
      <c r="H29" s="328"/>
      <c r="I29" s="328"/>
      <c r="J29" s="328"/>
      <c r="K29" s="328"/>
      <c r="L29" s="328"/>
      <c r="M29" s="328"/>
      <c r="N29" s="328"/>
      <c r="O29" s="328"/>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AH72"/>
  <sheetViews>
    <sheetView showGridLines="0" tabSelected="1" view="pageBreakPreview" topLeftCell="K64" zoomScale="70" zoomScaleNormal="70" zoomScaleSheetLayoutView="70" workbookViewId="0">
      <selection activeCell="AB64" sqref="AB64"/>
    </sheetView>
  </sheetViews>
  <sheetFormatPr baseColWidth="10" defaultColWidth="0" defaultRowHeight="12.75" x14ac:dyDescent="0.2"/>
  <cols>
    <col min="1" max="1" width="24.5" style="27" customWidth="1"/>
    <col min="2" max="2" width="22.75" style="27" customWidth="1"/>
    <col min="3" max="3" width="21.875" style="27" bestFit="1" customWidth="1"/>
    <col min="4" max="5" width="23.875" style="27" customWidth="1"/>
    <col min="6" max="6" width="5" style="69" customWidth="1"/>
    <col min="7" max="7" width="30.75" style="27" customWidth="1"/>
    <col min="8" max="8" width="24.25" style="27" customWidth="1"/>
    <col min="9" max="9" width="25.875" style="27" customWidth="1"/>
    <col min="10" max="10" width="12.625" style="27" customWidth="1"/>
    <col min="11" max="11" width="16.5" style="27" customWidth="1"/>
    <col min="12" max="12" width="14.25" style="27" customWidth="1"/>
    <col min="13" max="13" width="6.5" style="27" customWidth="1"/>
    <col min="14" max="14" width="6.25" style="27" customWidth="1"/>
    <col min="15" max="15" width="4.75" style="27" customWidth="1"/>
    <col min="16" max="16" width="7.875" style="27" customWidth="1"/>
    <col min="17" max="17" width="8.375" style="27" customWidth="1"/>
    <col min="18" max="18" width="9.875" style="27" customWidth="1"/>
    <col min="19" max="19" width="9.375" style="27" customWidth="1"/>
    <col min="20" max="20" width="11.875" style="27" customWidth="1"/>
    <col min="21" max="21" width="18.125" style="27" customWidth="1"/>
    <col min="22" max="22" width="14" style="27" customWidth="1"/>
    <col min="23" max="23" width="17.125" style="27" customWidth="1"/>
    <col min="24" max="24" width="8.875" style="27" customWidth="1"/>
    <col min="25" max="25" width="13.5" style="27" customWidth="1"/>
    <col min="26" max="26" width="17.25" style="27" customWidth="1"/>
    <col min="27" max="27" width="26" style="27" customWidth="1"/>
    <col min="28" max="28" width="16.75" style="27" customWidth="1"/>
    <col min="29" max="29" width="18.375" style="27" customWidth="1"/>
    <col min="30" max="31" width="10.125" style="27" customWidth="1"/>
    <col min="32" max="32" width="1.125" style="27" customWidth="1"/>
    <col min="33" max="33" width="11" style="27" hidden="1" customWidth="1"/>
    <col min="34" max="34" width="0" style="27" hidden="1" customWidth="1"/>
    <col min="35" max="16384" width="11" style="27" hidden="1"/>
  </cols>
  <sheetData>
    <row r="1" spans="1:32" ht="13.5" customHeight="1" thickBot="1" x14ac:dyDescent="0.25">
      <c r="A1" s="24"/>
      <c r="B1" s="25"/>
      <c r="C1" s="25"/>
      <c r="D1" s="25"/>
      <c r="E1" s="25"/>
      <c r="F1" s="25"/>
      <c r="G1" s="26"/>
      <c r="H1" s="25"/>
      <c r="I1" s="25"/>
      <c r="J1" s="25"/>
      <c r="K1" s="25"/>
      <c r="L1" s="25"/>
      <c r="M1" s="25"/>
      <c r="N1" s="25"/>
      <c r="O1" s="25"/>
      <c r="P1" s="25"/>
      <c r="Q1" s="25"/>
      <c r="R1" s="25"/>
      <c r="S1" s="25"/>
      <c r="T1" s="25"/>
      <c r="U1" s="25"/>
      <c r="V1" s="25"/>
      <c r="W1" s="25"/>
      <c r="X1" s="25"/>
      <c r="Y1" s="25"/>
      <c r="Z1" s="25"/>
      <c r="AA1" s="25"/>
      <c r="AB1" s="25"/>
      <c r="AC1" s="25"/>
      <c r="AD1" s="25"/>
      <c r="AE1" s="25"/>
    </row>
    <row r="2" spans="1:32" ht="18.75" customHeight="1" x14ac:dyDescent="0.2">
      <c r="A2" s="366" t="s">
        <v>324</v>
      </c>
      <c r="B2" s="367"/>
      <c r="C2" s="368"/>
      <c r="D2" s="357" t="s">
        <v>219</v>
      </c>
      <c r="E2" s="358"/>
      <c r="F2" s="358"/>
      <c r="G2" s="358"/>
      <c r="H2" s="358"/>
      <c r="I2" s="358"/>
      <c r="J2" s="358"/>
      <c r="K2" s="358"/>
      <c r="L2" s="358"/>
      <c r="M2" s="358"/>
      <c r="N2" s="358"/>
      <c r="O2" s="358"/>
      <c r="P2" s="358"/>
      <c r="Q2" s="358"/>
      <c r="R2" s="358"/>
      <c r="S2" s="358"/>
      <c r="T2" s="358"/>
      <c r="U2" s="358"/>
      <c r="V2" s="358"/>
      <c r="W2" s="358"/>
      <c r="X2" s="358"/>
      <c r="Y2" s="358"/>
      <c r="Z2" s="358"/>
      <c r="AA2" s="358"/>
      <c r="AB2" s="358"/>
      <c r="AC2" s="359"/>
      <c r="AD2" s="12" t="s">
        <v>214</v>
      </c>
      <c r="AE2" s="13"/>
    </row>
    <row r="3" spans="1:32" ht="18.75" customHeight="1" x14ac:dyDescent="0.2">
      <c r="A3" s="369"/>
      <c r="B3" s="370"/>
      <c r="C3" s="371"/>
      <c r="D3" s="360"/>
      <c r="E3" s="361"/>
      <c r="F3" s="361"/>
      <c r="G3" s="361"/>
      <c r="H3" s="361"/>
      <c r="I3" s="361"/>
      <c r="J3" s="361"/>
      <c r="K3" s="361"/>
      <c r="L3" s="361"/>
      <c r="M3" s="361"/>
      <c r="N3" s="361"/>
      <c r="O3" s="361"/>
      <c r="P3" s="361"/>
      <c r="Q3" s="361"/>
      <c r="R3" s="361"/>
      <c r="S3" s="361"/>
      <c r="T3" s="361"/>
      <c r="U3" s="361"/>
      <c r="V3" s="361"/>
      <c r="W3" s="361"/>
      <c r="X3" s="361"/>
      <c r="Y3" s="361"/>
      <c r="Z3" s="361"/>
      <c r="AA3" s="361"/>
      <c r="AB3" s="361"/>
      <c r="AC3" s="362"/>
      <c r="AD3" s="14" t="s">
        <v>36</v>
      </c>
      <c r="AE3" s="15" t="s">
        <v>215</v>
      </c>
    </row>
    <row r="4" spans="1:32" ht="17.25" customHeight="1" x14ac:dyDescent="0.2">
      <c r="A4" s="369"/>
      <c r="B4" s="370"/>
      <c r="C4" s="371"/>
      <c r="D4" s="360"/>
      <c r="E4" s="361"/>
      <c r="F4" s="361"/>
      <c r="G4" s="361"/>
      <c r="H4" s="361"/>
      <c r="I4" s="361"/>
      <c r="J4" s="361"/>
      <c r="K4" s="361"/>
      <c r="L4" s="361"/>
      <c r="M4" s="361"/>
      <c r="N4" s="361"/>
      <c r="O4" s="361"/>
      <c r="P4" s="361"/>
      <c r="Q4" s="361"/>
      <c r="R4" s="361"/>
      <c r="S4" s="361"/>
      <c r="T4" s="361"/>
      <c r="U4" s="361"/>
      <c r="V4" s="361"/>
      <c r="W4" s="361"/>
      <c r="X4" s="361"/>
      <c r="Y4" s="361"/>
      <c r="Z4" s="361"/>
      <c r="AA4" s="361"/>
      <c r="AB4" s="361"/>
      <c r="AC4" s="362"/>
      <c r="AD4" s="16">
        <v>6</v>
      </c>
      <c r="AE4" s="17" t="s">
        <v>258</v>
      </c>
    </row>
    <row r="5" spans="1:32" ht="18.75" customHeight="1" x14ac:dyDescent="0.2">
      <c r="A5" s="369"/>
      <c r="B5" s="370"/>
      <c r="C5" s="371"/>
      <c r="D5" s="360"/>
      <c r="E5" s="361"/>
      <c r="F5" s="361"/>
      <c r="G5" s="361"/>
      <c r="H5" s="361"/>
      <c r="I5" s="361"/>
      <c r="J5" s="361"/>
      <c r="K5" s="361"/>
      <c r="L5" s="361"/>
      <c r="M5" s="361"/>
      <c r="N5" s="361"/>
      <c r="O5" s="361"/>
      <c r="P5" s="361"/>
      <c r="Q5" s="361"/>
      <c r="R5" s="361"/>
      <c r="S5" s="361"/>
      <c r="T5" s="361"/>
      <c r="U5" s="361"/>
      <c r="V5" s="361"/>
      <c r="W5" s="361"/>
      <c r="X5" s="361"/>
      <c r="Y5" s="361"/>
      <c r="Z5" s="361"/>
      <c r="AA5" s="361"/>
      <c r="AB5" s="361"/>
      <c r="AC5" s="362"/>
      <c r="AD5" s="349" t="s">
        <v>37</v>
      </c>
      <c r="AE5" s="350"/>
    </row>
    <row r="6" spans="1:32" ht="18" customHeight="1" thickBot="1" x14ac:dyDescent="0.25">
      <c r="A6" s="372"/>
      <c r="B6" s="373"/>
      <c r="C6" s="374"/>
      <c r="D6" s="363"/>
      <c r="E6" s="364"/>
      <c r="F6" s="364"/>
      <c r="G6" s="364"/>
      <c r="H6" s="364"/>
      <c r="I6" s="364"/>
      <c r="J6" s="364"/>
      <c r="K6" s="364"/>
      <c r="L6" s="364"/>
      <c r="M6" s="364"/>
      <c r="N6" s="364"/>
      <c r="O6" s="364"/>
      <c r="P6" s="364"/>
      <c r="Q6" s="364"/>
      <c r="R6" s="364"/>
      <c r="S6" s="364"/>
      <c r="T6" s="364"/>
      <c r="U6" s="364"/>
      <c r="V6" s="364"/>
      <c r="W6" s="364"/>
      <c r="X6" s="364"/>
      <c r="Y6" s="364"/>
      <c r="Z6" s="364"/>
      <c r="AA6" s="364"/>
      <c r="AB6" s="364"/>
      <c r="AC6" s="365"/>
      <c r="AD6" s="351">
        <v>43825</v>
      </c>
      <c r="AE6" s="352"/>
    </row>
    <row r="7" spans="1:32" ht="12" customHeight="1" x14ac:dyDescent="0.2">
      <c r="A7" s="28"/>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30"/>
    </row>
    <row r="8" spans="1:32" ht="7.5" customHeight="1" x14ac:dyDescent="0.2">
      <c r="A8" s="31"/>
      <c r="B8" s="32"/>
      <c r="C8" s="32"/>
      <c r="D8" s="32"/>
      <c r="E8" s="32"/>
      <c r="F8" s="32"/>
      <c r="G8" s="33"/>
      <c r="H8" s="34"/>
      <c r="I8" s="34"/>
      <c r="J8" s="34"/>
      <c r="K8" s="34"/>
      <c r="L8" s="34"/>
      <c r="M8" s="34"/>
      <c r="N8" s="34"/>
      <c r="O8" s="34"/>
      <c r="P8" s="34"/>
      <c r="Q8" s="34"/>
      <c r="R8" s="34"/>
      <c r="S8" s="34"/>
      <c r="T8" s="34"/>
      <c r="U8" s="34"/>
      <c r="V8" s="34"/>
      <c r="W8" s="34"/>
      <c r="X8" s="34"/>
      <c r="Y8" s="34"/>
      <c r="Z8" s="34"/>
      <c r="AA8" s="34"/>
      <c r="AB8" s="34"/>
      <c r="AC8" s="34"/>
      <c r="AD8" s="35"/>
      <c r="AE8" s="36"/>
    </row>
    <row r="9" spans="1:32" ht="20.100000000000001" customHeight="1" x14ac:dyDescent="0.2">
      <c r="A9" s="21" t="s">
        <v>216</v>
      </c>
      <c r="B9" s="2">
        <v>44985</v>
      </c>
      <c r="C9" s="37"/>
      <c r="D9" s="22" t="s">
        <v>39</v>
      </c>
      <c r="E9" s="382" t="s">
        <v>328</v>
      </c>
      <c r="F9" s="383"/>
      <c r="G9" s="383"/>
      <c r="H9" s="383"/>
      <c r="I9" s="383"/>
      <c r="J9" s="383"/>
      <c r="K9" s="384"/>
      <c r="L9" s="38"/>
      <c r="M9" s="39"/>
      <c r="N9" s="39"/>
      <c r="O9" s="39"/>
      <c r="P9" s="40"/>
      <c r="Q9" s="40"/>
      <c r="R9" s="40"/>
      <c r="S9" s="40"/>
      <c r="T9" s="40"/>
      <c r="U9" s="40"/>
      <c r="V9" s="40"/>
      <c r="W9" s="40"/>
      <c r="X9" s="40"/>
      <c r="Y9" s="40"/>
      <c r="Z9" s="40"/>
      <c r="AA9" s="40"/>
      <c r="AB9" s="40"/>
      <c r="AC9" s="40"/>
      <c r="AD9" s="40"/>
      <c r="AE9" s="41"/>
      <c r="AF9" s="42"/>
    </row>
    <row r="10" spans="1:32" ht="20.100000000000001" customHeight="1" x14ac:dyDescent="0.25">
      <c r="A10" s="19"/>
      <c r="B10" s="43"/>
      <c r="C10" s="44"/>
      <c r="D10" s="18"/>
      <c r="E10" s="18"/>
      <c r="F10" s="45"/>
      <c r="G10" s="46"/>
      <c r="H10" s="38"/>
      <c r="I10" s="38"/>
      <c r="J10" s="47"/>
      <c r="K10" s="48"/>
      <c r="L10" s="40"/>
      <c r="M10" s="49"/>
      <c r="N10" s="50"/>
      <c r="O10" s="40"/>
      <c r="P10" s="40"/>
      <c r="Q10" s="40"/>
      <c r="R10" s="40"/>
      <c r="S10" s="40"/>
      <c r="T10" s="40"/>
      <c r="U10" s="40"/>
      <c r="V10" s="40"/>
      <c r="W10" s="40"/>
      <c r="X10" s="40"/>
      <c r="Y10" s="40"/>
      <c r="Z10" s="40"/>
      <c r="AA10" s="40"/>
      <c r="AB10" s="40"/>
      <c r="AC10" s="40"/>
      <c r="AD10" s="40"/>
      <c r="AE10" s="41"/>
      <c r="AF10" s="51"/>
    </row>
    <row r="11" spans="1:32" ht="20.100000000000001" customHeight="1" x14ac:dyDescent="0.25">
      <c r="A11" s="21" t="s">
        <v>38</v>
      </c>
      <c r="B11" s="4" t="s">
        <v>327</v>
      </c>
      <c r="C11" s="52"/>
      <c r="D11" s="23" t="s">
        <v>40</v>
      </c>
      <c r="E11" s="385" t="s">
        <v>329</v>
      </c>
      <c r="F11" s="386"/>
      <c r="G11" s="386"/>
      <c r="H11" s="386"/>
      <c r="I11" s="386"/>
      <c r="J11" s="386"/>
      <c r="K11" s="387"/>
      <c r="L11" s="32"/>
      <c r="M11" s="32"/>
      <c r="N11" s="32"/>
      <c r="O11" s="32"/>
      <c r="P11" s="32"/>
      <c r="Q11" s="32"/>
      <c r="R11" s="32"/>
      <c r="S11" s="32"/>
      <c r="T11" s="32"/>
      <c r="U11" s="32"/>
      <c r="V11" s="32"/>
      <c r="W11" s="32"/>
      <c r="X11" s="32"/>
      <c r="Y11" s="53"/>
      <c r="Z11" s="54"/>
      <c r="AA11" s="54"/>
      <c r="AB11" s="54"/>
      <c r="AC11" s="54"/>
      <c r="AD11" s="54"/>
      <c r="AE11" s="55"/>
      <c r="AF11" s="56"/>
    </row>
    <row r="12" spans="1:32" ht="7.5" customHeight="1" x14ac:dyDescent="0.2">
      <c r="A12" s="20"/>
      <c r="B12" s="57"/>
      <c r="C12" s="58"/>
      <c r="D12" s="58"/>
      <c r="E12" s="58"/>
      <c r="F12" s="58"/>
      <c r="G12" s="59"/>
      <c r="H12" s="60"/>
      <c r="I12" s="61"/>
      <c r="J12" s="62"/>
      <c r="K12" s="63"/>
      <c r="L12" s="62"/>
      <c r="M12" s="62"/>
      <c r="N12" s="62"/>
      <c r="O12" s="62"/>
      <c r="P12" s="62"/>
      <c r="Q12" s="62"/>
      <c r="R12" s="62"/>
      <c r="S12" s="62"/>
      <c r="T12" s="62"/>
      <c r="U12" s="62"/>
      <c r="V12" s="62"/>
      <c r="W12" s="62"/>
      <c r="X12" s="62"/>
      <c r="Y12" s="62"/>
      <c r="Z12" s="62"/>
      <c r="AA12" s="62"/>
      <c r="AB12" s="62"/>
      <c r="AC12" s="62"/>
      <c r="AD12" s="64"/>
      <c r="AE12" s="36"/>
    </row>
    <row r="13" spans="1:32" ht="20.25" customHeight="1" x14ac:dyDescent="0.2">
      <c r="A13" s="21" t="s">
        <v>217</v>
      </c>
      <c r="B13" s="3" t="s">
        <v>500</v>
      </c>
      <c r="C13" s="192"/>
      <c r="D13" s="193"/>
      <c r="E13" s="193"/>
      <c r="F13" s="193"/>
      <c r="G13" s="194"/>
      <c r="H13" s="195"/>
      <c r="I13" s="196"/>
      <c r="J13" s="195"/>
      <c r="K13" s="197"/>
      <c r="L13" s="195"/>
      <c r="M13" s="195"/>
      <c r="N13" s="195"/>
      <c r="O13" s="195"/>
      <c r="P13" s="195"/>
      <c r="Q13" s="195"/>
      <c r="R13" s="195"/>
      <c r="S13" s="195"/>
      <c r="T13" s="195"/>
      <c r="U13" s="195"/>
      <c r="V13" s="195"/>
      <c r="W13" s="195"/>
      <c r="X13" s="195"/>
      <c r="Y13" s="195"/>
      <c r="Z13" s="195"/>
      <c r="AA13" s="195"/>
      <c r="AB13" s="195"/>
      <c r="AC13" s="195"/>
      <c r="AD13" s="198"/>
      <c r="AE13" s="36"/>
    </row>
    <row r="14" spans="1:32" ht="18" customHeight="1" thickBot="1" x14ac:dyDescent="0.25">
      <c r="A14" s="65"/>
      <c r="B14" s="66"/>
      <c r="C14" s="67"/>
      <c r="D14" s="32"/>
      <c r="E14" s="32"/>
      <c r="F14" s="32"/>
      <c r="G14" s="33"/>
      <c r="H14" s="32"/>
      <c r="I14" s="32"/>
      <c r="J14" s="32"/>
      <c r="K14" s="32"/>
      <c r="L14" s="32"/>
      <c r="M14" s="32"/>
      <c r="N14" s="32"/>
      <c r="O14" s="32"/>
      <c r="P14" s="32"/>
      <c r="Q14" s="32"/>
      <c r="R14" s="32"/>
      <c r="S14" s="32"/>
      <c r="T14" s="32"/>
      <c r="U14" s="32"/>
      <c r="V14" s="32"/>
      <c r="W14" s="32"/>
      <c r="X14" s="32"/>
      <c r="Y14" s="32"/>
      <c r="Z14" s="32"/>
      <c r="AA14" s="32"/>
      <c r="AB14" s="32"/>
      <c r="AC14" s="32"/>
      <c r="AD14" s="32"/>
      <c r="AE14" s="68"/>
    </row>
    <row r="15" spans="1:32" ht="39" customHeight="1" thickBot="1" x14ac:dyDescent="0.25">
      <c r="A15" s="353" t="s">
        <v>0</v>
      </c>
      <c r="B15" s="353" t="s">
        <v>1</v>
      </c>
      <c r="C15" s="355" t="s">
        <v>292</v>
      </c>
      <c r="D15" s="355" t="s">
        <v>293</v>
      </c>
      <c r="E15" s="355" t="s">
        <v>213</v>
      </c>
      <c r="F15" s="380" t="s">
        <v>2</v>
      </c>
      <c r="G15" s="375" t="s">
        <v>3</v>
      </c>
      <c r="H15" s="376"/>
      <c r="I15" s="377" t="s">
        <v>4</v>
      </c>
      <c r="J15" s="375" t="s">
        <v>5</v>
      </c>
      <c r="K15" s="379"/>
      <c r="L15" s="376"/>
      <c r="M15" s="355" t="s">
        <v>6</v>
      </c>
      <c r="N15" s="390"/>
      <c r="O15" s="391"/>
      <c r="P15" s="390"/>
      <c r="Q15" s="390"/>
      <c r="R15" s="390"/>
      <c r="S15" s="392"/>
      <c r="T15" s="199" t="s">
        <v>7</v>
      </c>
      <c r="U15" s="375" t="s">
        <v>8</v>
      </c>
      <c r="V15" s="379"/>
      <c r="W15" s="376"/>
      <c r="X15" s="375" t="s">
        <v>9</v>
      </c>
      <c r="Y15" s="379"/>
      <c r="Z15" s="379"/>
      <c r="AA15" s="379"/>
      <c r="AB15" s="376"/>
      <c r="AC15" s="390" t="s">
        <v>294</v>
      </c>
      <c r="AD15" s="390"/>
      <c r="AE15" s="396"/>
    </row>
    <row r="16" spans="1:32" ht="124.5" customHeight="1" x14ac:dyDescent="0.2">
      <c r="A16" s="354"/>
      <c r="B16" s="354"/>
      <c r="C16" s="356"/>
      <c r="D16" s="356"/>
      <c r="E16" s="356"/>
      <c r="F16" s="381"/>
      <c r="G16" s="200" t="s">
        <v>11</v>
      </c>
      <c r="H16" s="200" t="s">
        <v>10</v>
      </c>
      <c r="I16" s="378"/>
      <c r="J16" s="201" t="s">
        <v>12</v>
      </c>
      <c r="K16" s="201" t="s">
        <v>13</v>
      </c>
      <c r="L16" s="201" t="s">
        <v>14</v>
      </c>
      <c r="M16" s="201" t="s">
        <v>15</v>
      </c>
      <c r="N16" s="201" t="s">
        <v>16</v>
      </c>
      <c r="O16" s="202" t="s">
        <v>17</v>
      </c>
      <c r="P16" s="201" t="s">
        <v>18</v>
      </c>
      <c r="Q16" s="201" t="s">
        <v>19</v>
      </c>
      <c r="R16" s="201" t="s">
        <v>20</v>
      </c>
      <c r="S16" s="201" t="s">
        <v>21</v>
      </c>
      <c r="T16" s="201" t="s">
        <v>22</v>
      </c>
      <c r="U16" s="201" t="s">
        <v>24</v>
      </c>
      <c r="V16" s="201" t="s">
        <v>23</v>
      </c>
      <c r="W16" s="201" t="s">
        <v>25</v>
      </c>
      <c r="X16" s="201" t="s">
        <v>26</v>
      </c>
      <c r="Y16" s="201" t="s">
        <v>27</v>
      </c>
      <c r="Z16" s="203" t="s">
        <v>28</v>
      </c>
      <c r="AA16" s="201" t="s">
        <v>29</v>
      </c>
      <c r="AB16" s="201" t="s">
        <v>30</v>
      </c>
      <c r="AC16" s="397"/>
      <c r="AD16" s="397"/>
      <c r="AE16" s="398"/>
    </row>
    <row r="17" spans="1:31" ht="198.75" customHeight="1" x14ac:dyDescent="0.2">
      <c r="A17" s="345" t="s">
        <v>556</v>
      </c>
      <c r="B17" s="345" t="s">
        <v>587</v>
      </c>
      <c r="C17" s="388" t="s">
        <v>479</v>
      </c>
      <c r="D17" s="347" t="s">
        <v>628</v>
      </c>
      <c r="E17" s="388" t="s">
        <v>588</v>
      </c>
      <c r="F17" s="240" t="s">
        <v>267</v>
      </c>
      <c r="G17" s="162" t="s">
        <v>589</v>
      </c>
      <c r="H17" s="180" t="s">
        <v>396</v>
      </c>
      <c r="I17" s="162" t="s">
        <v>397</v>
      </c>
      <c r="J17" s="185" t="s">
        <v>337</v>
      </c>
      <c r="K17" s="185" t="s">
        <v>590</v>
      </c>
      <c r="L17" s="185" t="s">
        <v>591</v>
      </c>
      <c r="M17" s="257">
        <v>6</v>
      </c>
      <c r="N17" s="257">
        <v>3</v>
      </c>
      <c r="O17" s="247">
        <f t="shared" ref="O17" si="0">M17*N17</f>
        <v>18</v>
      </c>
      <c r="P17" s="252" t="str">
        <f t="shared" ref="P17" si="1">IF(OR(O17="",O17=0),"",IF(O17&lt;5,"B",IF(O17&lt;9,"M",IF(O17&lt;21,"A","MA"))))</f>
        <v>A</v>
      </c>
      <c r="Q17" s="257">
        <v>25</v>
      </c>
      <c r="R17" s="247">
        <f t="shared" ref="R17" si="2">O17*Q17</f>
        <v>450</v>
      </c>
      <c r="S17" s="221" t="str">
        <f t="shared" ref="S17" si="3">IF(R17="","",IF(AND(R17&gt;=600,R17&lt;=4000),"I",IF(AND(R17&gt;=150,R17&lt;=500),"II",IF(AND(R17&gt;=40,R17&lt;=120),"III",IF(OR(R17&lt;=20,R17&gt;=0),"IV")))))</f>
        <v>II</v>
      </c>
      <c r="T17" s="258" t="s">
        <v>335</v>
      </c>
      <c r="U17" s="163" t="s">
        <v>398</v>
      </c>
      <c r="V17" s="166">
        <v>8</v>
      </c>
      <c r="W17" s="163" t="s">
        <v>330</v>
      </c>
      <c r="X17" s="163" t="s">
        <v>331</v>
      </c>
      <c r="Y17" s="163" t="s">
        <v>331</v>
      </c>
      <c r="Z17" s="163" t="s">
        <v>331</v>
      </c>
      <c r="AA17" s="268" t="s">
        <v>629</v>
      </c>
      <c r="AB17" s="163" t="s">
        <v>395</v>
      </c>
      <c r="AC17" s="399" t="s">
        <v>650</v>
      </c>
      <c r="AD17" s="399"/>
      <c r="AE17" s="399"/>
    </row>
    <row r="18" spans="1:31" ht="198.75" customHeight="1" x14ac:dyDescent="0.2">
      <c r="A18" s="345"/>
      <c r="B18" s="345"/>
      <c r="C18" s="389"/>
      <c r="D18" s="347"/>
      <c r="E18" s="389"/>
      <c r="F18" s="163" t="s">
        <v>267</v>
      </c>
      <c r="G18" s="162" t="s">
        <v>592</v>
      </c>
      <c r="H18" s="179" t="s">
        <v>333</v>
      </c>
      <c r="I18" s="189" t="s">
        <v>334</v>
      </c>
      <c r="J18" s="183" t="s">
        <v>399</v>
      </c>
      <c r="K18" s="183" t="s">
        <v>593</v>
      </c>
      <c r="L18" s="184" t="s">
        <v>394</v>
      </c>
      <c r="M18" s="174">
        <v>6</v>
      </c>
      <c r="N18" s="174">
        <v>3</v>
      </c>
      <c r="O18" s="174">
        <f>M18*N18</f>
        <v>18</v>
      </c>
      <c r="P18" s="204" t="str">
        <f>IF(OR(O18="",O18=0),"",IF(O18&lt;5,"B",IF(O18&lt;9,"M",IF(O18&lt;21,"A","MA"))))</f>
        <v>A</v>
      </c>
      <c r="Q18" s="174">
        <v>25</v>
      </c>
      <c r="R18" s="174">
        <f>O18*Q18</f>
        <v>450</v>
      </c>
      <c r="S18" s="165" t="str">
        <f>IF(R18="","",IF(AND(R18&gt;=600,R18&lt;=4000),"I",IF(AND(R18&gt;=150,R18&lt;=500),"II",IF(AND(R18&gt;=40,R18&lt;=120),"III",IF(OR(R18&lt;=20,R18&gt;=0),"IV")))))</f>
        <v>II</v>
      </c>
      <c r="T18" s="168" t="s">
        <v>335</v>
      </c>
      <c r="U18" s="184" t="s">
        <v>370</v>
      </c>
      <c r="V18" s="166">
        <v>8</v>
      </c>
      <c r="W18" s="183" t="s">
        <v>330</v>
      </c>
      <c r="X18" s="166" t="s">
        <v>331</v>
      </c>
      <c r="Y18" s="166" t="s">
        <v>331</v>
      </c>
      <c r="Z18" s="183" t="s">
        <v>331</v>
      </c>
      <c r="AA18" s="265" t="s">
        <v>407</v>
      </c>
      <c r="AB18" s="183" t="s">
        <v>395</v>
      </c>
      <c r="AC18" s="344" t="s">
        <v>651</v>
      </c>
      <c r="AD18" s="344"/>
      <c r="AE18" s="344"/>
    </row>
    <row r="19" spans="1:31" ht="198.75" customHeight="1" x14ac:dyDescent="0.2">
      <c r="A19" s="345"/>
      <c r="B19" s="345"/>
      <c r="C19" s="389"/>
      <c r="D19" s="347"/>
      <c r="E19" s="389"/>
      <c r="F19" s="240" t="s">
        <v>267</v>
      </c>
      <c r="G19" s="162" t="s">
        <v>408</v>
      </c>
      <c r="H19" s="179" t="s">
        <v>400</v>
      </c>
      <c r="I19" s="219" t="s">
        <v>401</v>
      </c>
      <c r="J19" s="183" t="s">
        <v>409</v>
      </c>
      <c r="K19" s="183" t="s">
        <v>337</v>
      </c>
      <c r="L19" s="184" t="s">
        <v>402</v>
      </c>
      <c r="M19" s="174">
        <v>6</v>
      </c>
      <c r="N19" s="174">
        <v>3</v>
      </c>
      <c r="O19" s="174">
        <f t="shared" ref="O19" si="4">M19*N19</f>
        <v>18</v>
      </c>
      <c r="P19" s="246" t="str">
        <f t="shared" ref="P19" si="5">IF(OR(O19="",O19=0),"",IF(O19&lt;5,"B",IF(O19&lt;9,"M",IF(O19&lt;21,"A","MA"))))</f>
        <v>A</v>
      </c>
      <c r="Q19" s="174">
        <v>25</v>
      </c>
      <c r="R19" s="174">
        <f t="shared" ref="R19" si="6">O19*Q19</f>
        <v>450</v>
      </c>
      <c r="S19" s="165" t="str">
        <f t="shared" ref="S19" si="7">IF(R19="","",IF(AND(R19&gt;=600,R19&lt;=4000),"I",IF(AND(R19&gt;=150,R19&lt;=500),"II",IF(AND(R19&gt;=40,R19&lt;=120),"III",IF(OR(R19&lt;=20,R19&gt;=0),"IV")))))</f>
        <v>II</v>
      </c>
      <c r="T19" s="243" t="s">
        <v>335</v>
      </c>
      <c r="U19" s="225" t="s">
        <v>370</v>
      </c>
      <c r="V19" s="166">
        <v>8</v>
      </c>
      <c r="W19" s="183" t="s">
        <v>330</v>
      </c>
      <c r="X19" s="166" t="s">
        <v>331</v>
      </c>
      <c r="Y19" s="166" t="s">
        <v>331</v>
      </c>
      <c r="Z19" s="183" t="s">
        <v>331</v>
      </c>
      <c r="AA19" s="265" t="s">
        <v>567</v>
      </c>
      <c r="AB19" s="183" t="s">
        <v>395</v>
      </c>
      <c r="AC19" s="582" t="s">
        <v>652</v>
      </c>
      <c r="AD19" s="344"/>
      <c r="AE19" s="344"/>
    </row>
    <row r="20" spans="1:31" ht="229.5" customHeight="1" x14ac:dyDescent="0.2">
      <c r="A20" s="345"/>
      <c r="B20" s="345"/>
      <c r="C20" s="389"/>
      <c r="D20" s="347"/>
      <c r="E20" s="389"/>
      <c r="F20" s="163" t="s">
        <v>267</v>
      </c>
      <c r="G20" s="162" t="s">
        <v>494</v>
      </c>
      <c r="H20" s="179" t="s">
        <v>403</v>
      </c>
      <c r="I20" s="189" t="s">
        <v>404</v>
      </c>
      <c r="J20" s="183" t="s">
        <v>337</v>
      </c>
      <c r="K20" s="183" t="s">
        <v>410</v>
      </c>
      <c r="L20" s="184" t="s">
        <v>402</v>
      </c>
      <c r="M20" s="174">
        <v>6</v>
      </c>
      <c r="N20" s="174">
        <v>3</v>
      </c>
      <c r="O20" s="174">
        <f>M20*N20</f>
        <v>18</v>
      </c>
      <c r="P20" s="204" t="str">
        <f>IF(OR(O20="",O20=0),"",IF(O20&lt;5,"B",IF(O20&lt;9,"M",IF(O20&lt;21,"A","MA"))))</f>
        <v>A</v>
      </c>
      <c r="Q20" s="174">
        <v>25</v>
      </c>
      <c r="R20" s="174">
        <f>O20*Q20</f>
        <v>450</v>
      </c>
      <c r="S20" s="165" t="str">
        <f>IF(R20="","",IF(AND(R20&gt;=600,R20&lt;=4000),"I",IF(AND(R20&gt;=150,R20&lt;=500),"II",IF(AND(R20&gt;=40,R20&lt;=120),"III",IF(OR(R20&lt;=20,R20&gt;=0),"IV")))))</f>
        <v>II</v>
      </c>
      <c r="T20" s="168" t="s">
        <v>335</v>
      </c>
      <c r="U20" s="184" t="s">
        <v>370</v>
      </c>
      <c r="V20" s="166">
        <v>8</v>
      </c>
      <c r="W20" s="183" t="s">
        <v>330</v>
      </c>
      <c r="X20" s="166" t="s">
        <v>331</v>
      </c>
      <c r="Y20" s="183" t="s">
        <v>405</v>
      </c>
      <c r="Z20" s="183" t="s">
        <v>331</v>
      </c>
      <c r="AA20" s="265" t="s">
        <v>406</v>
      </c>
      <c r="AB20" s="183" t="s">
        <v>395</v>
      </c>
      <c r="AC20" s="582" t="s">
        <v>653</v>
      </c>
      <c r="AD20" s="344"/>
      <c r="AE20" s="344"/>
    </row>
    <row r="21" spans="1:31" ht="198.75" customHeight="1" x14ac:dyDescent="0.2">
      <c r="A21" s="345"/>
      <c r="B21" s="345"/>
      <c r="C21" s="389"/>
      <c r="D21" s="347"/>
      <c r="E21" s="389"/>
      <c r="F21" s="163" t="s">
        <v>267</v>
      </c>
      <c r="G21" s="162" t="s">
        <v>594</v>
      </c>
      <c r="H21" s="179" t="s">
        <v>411</v>
      </c>
      <c r="I21" s="189" t="s">
        <v>412</v>
      </c>
      <c r="J21" s="183" t="s">
        <v>337</v>
      </c>
      <c r="K21" s="183" t="s">
        <v>337</v>
      </c>
      <c r="L21" s="184" t="s">
        <v>402</v>
      </c>
      <c r="M21" s="174">
        <v>6</v>
      </c>
      <c r="N21" s="174">
        <v>3</v>
      </c>
      <c r="O21" s="174">
        <f>M21*N21</f>
        <v>18</v>
      </c>
      <c r="P21" s="204" t="str">
        <f>IF(OR(O21="",O21=0),"",IF(O21&lt;5,"B",IF(O21&lt;9,"M",IF(O21&lt;21,"A","MA"))))</f>
        <v>A</v>
      </c>
      <c r="Q21" s="174">
        <v>25</v>
      </c>
      <c r="R21" s="174">
        <f>O21*Q21</f>
        <v>450</v>
      </c>
      <c r="S21" s="165" t="str">
        <f>IF(R21="","",IF(AND(R21&gt;=600,R21&lt;=4000),"I",IF(AND(R21&gt;=150,R21&lt;=500),"II",IF(AND(R21&gt;=40,R21&lt;=120),"III",IF(OR(R21&lt;=20,R21&gt;=0),"IV")))))</f>
        <v>II</v>
      </c>
      <c r="T21" s="168" t="s">
        <v>335</v>
      </c>
      <c r="U21" s="184" t="s">
        <v>370</v>
      </c>
      <c r="V21" s="166">
        <v>8</v>
      </c>
      <c r="W21" s="183" t="s">
        <v>330</v>
      </c>
      <c r="X21" s="166" t="s">
        <v>331</v>
      </c>
      <c r="Y21" s="183" t="s">
        <v>331</v>
      </c>
      <c r="Z21" s="183" t="s">
        <v>331</v>
      </c>
      <c r="AA21" s="265" t="s">
        <v>406</v>
      </c>
      <c r="AB21" s="183" t="s">
        <v>395</v>
      </c>
      <c r="AC21" s="344" t="s">
        <v>654</v>
      </c>
      <c r="AD21" s="344"/>
      <c r="AE21" s="344"/>
    </row>
    <row r="22" spans="1:31" ht="198.75" hidden="1" customHeight="1" x14ac:dyDescent="0.2">
      <c r="A22" s="345"/>
      <c r="B22" s="345"/>
      <c r="C22" s="389"/>
      <c r="D22" s="347"/>
      <c r="E22" s="389"/>
      <c r="F22" s="163" t="s">
        <v>268</v>
      </c>
      <c r="G22" s="162" t="s">
        <v>595</v>
      </c>
      <c r="H22" s="180" t="s">
        <v>336</v>
      </c>
      <c r="I22" s="188" t="s">
        <v>371</v>
      </c>
      <c r="J22" s="168" t="s">
        <v>337</v>
      </c>
      <c r="K22" s="168" t="s">
        <v>509</v>
      </c>
      <c r="L22" s="168" t="s">
        <v>337</v>
      </c>
      <c r="M22" s="208">
        <v>2</v>
      </c>
      <c r="N22" s="208">
        <v>3</v>
      </c>
      <c r="O22" s="209">
        <f>M22*N22</f>
        <v>6</v>
      </c>
      <c r="P22" s="209" t="str">
        <f>IF(OR(O22="",O22=0),"",IF(O22&lt;5,"B",IF(O22&lt;9,"M",IF(O22&lt;21,"A","MA"))))</f>
        <v>M</v>
      </c>
      <c r="Q22" s="208">
        <v>10</v>
      </c>
      <c r="R22" s="209">
        <f>O22*Q22</f>
        <v>60</v>
      </c>
      <c r="S22" s="167" t="str">
        <f>IF(R22="","",IF(AND(R22&gt;=600,R22&lt;=4000),"I",IF(AND(R22&gt;=150,R22&lt;=500),"II",IF(AND(R22&gt;=40,R22&lt;=120),"III",IF(OR(R22&lt;=20,R22&gt;=0),"IV")))))</f>
        <v>III</v>
      </c>
      <c r="T22" s="168" t="s">
        <v>338</v>
      </c>
      <c r="U22" s="168" t="s">
        <v>339</v>
      </c>
      <c r="V22" s="168">
        <v>8</v>
      </c>
      <c r="W22" s="168" t="s">
        <v>330</v>
      </c>
      <c r="X22" s="168" t="s">
        <v>331</v>
      </c>
      <c r="Y22" s="168" t="s">
        <v>331</v>
      </c>
      <c r="Z22" s="168" t="s">
        <v>331</v>
      </c>
      <c r="AA22" s="259" t="s">
        <v>630</v>
      </c>
      <c r="AB22" s="168" t="s">
        <v>331</v>
      </c>
      <c r="AC22" s="338"/>
      <c r="AD22" s="338"/>
      <c r="AE22" s="338"/>
    </row>
    <row r="23" spans="1:31" ht="116.25" hidden="1" customHeight="1" x14ac:dyDescent="0.2">
      <c r="A23" s="345"/>
      <c r="B23" s="345"/>
      <c r="C23" s="389"/>
      <c r="D23" s="347"/>
      <c r="E23" s="389"/>
      <c r="F23" s="163" t="s">
        <v>267</v>
      </c>
      <c r="G23" s="162" t="s">
        <v>483</v>
      </c>
      <c r="H23" s="188" t="s">
        <v>413</v>
      </c>
      <c r="I23" s="188" t="s">
        <v>340</v>
      </c>
      <c r="J23" s="168" t="s">
        <v>337</v>
      </c>
      <c r="K23" s="168" t="s">
        <v>495</v>
      </c>
      <c r="L23" s="168" t="s">
        <v>496</v>
      </c>
      <c r="M23" s="208">
        <v>2</v>
      </c>
      <c r="N23" s="208">
        <v>3</v>
      </c>
      <c r="O23" s="209">
        <f t="shared" ref="O23:O24" si="8">M23*N23</f>
        <v>6</v>
      </c>
      <c r="P23" s="209" t="str">
        <f t="shared" ref="P23" si="9">IF(OR(O23="",O23=0),"",IF(O23&lt;5,"B",IF(O23&lt;9,"M",IF(O23&lt;21,"A","MA"))))</f>
        <v>M</v>
      </c>
      <c r="Q23" s="208">
        <v>10</v>
      </c>
      <c r="R23" s="209">
        <f t="shared" ref="R23" si="10">O23*Q23</f>
        <v>60</v>
      </c>
      <c r="S23" s="167" t="str">
        <f t="shared" ref="S23" si="11">IF(R23="","",IF(AND(R23&gt;=600,R23&lt;=4000),"I",IF(AND(R23&gt;=150,R23&lt;=500),"II",IF(AND(R23&gt;=40,R23&lt;=120),"III",IF(OR(R23&lt;=20,R23&gt;=0),"IV")))))</f>
        <v>III</v>
      </c>
      <c r="T23" s="168" t="s">
        <v>338</v>
      </c>
      <c r="U23" s="168" t="s">
        <v>414</v>
      </c>
      <c r="V23" s="166">
        <v>8</v>
      </c>
      <c r="W23" s="169" t="s">
        <v>330</v>
      </c>
      <c r="X23" s="168" t="s">
        <v>331</v>
      </c>
      <c r="Y23" s="168" t="s">
        <v>331</v>
      </c>
      <c r="Z23" s="168" t="s">
        <v>341</v>
      </c>
      <c r="AA23" s="259" t="s">
        <v>627</v>
      </c>
      <c r="AB23" s="168" t="s">
        <v>331</v>
      </c>
      <c r="AC23" s="340"/>
      <c r="AD23" s="341"/>
      <c r="AE23" s="342"/>
    </row>
    <row r="24" spans="1:31" ht="231.75" customHeight="1" x14ac:dyDescent="0.2">
      <c r="A24" s="345"/>
      <c r="B24" s="345"/>
      <c r="C24" s="389"/>
      <c r="D24" s="347"/>
      <c r="E24" s="389"/>
      <c r="F24" s="163" t="s">
        <v>267</v>
      </c>
      <c r="G24" s="162" t="s">
        <v>596</v>
      </c>
      <c r="H24" s="188" t="s">
        <v>342</v>
      </c>
      <c r="I24" s="188" t="s">
        <v>415</v>
      </c>
      <c r="J24" s="168" t="s">
        <v>337</v>
      </c>
      <c r="K24" s="168" t="s">
        <v>597</v>
      </c>
      <c r="L24" s="168" t="s">
        <v>337</v>
      </c>
      <c r="M24" s="245">
        <v>2</v>
      </c>
      <c r="N24" s="245">
        <v>3</v>
      </c>
      <c r="O24" s="241">
        <f t="shared" si="8"/>
        <v>6</v>
      </c>
      <c r="P24" s="241" t="str">
        <f>IF(OR(O24="",O24=0),"",IF(O24&lt;5,"B",IF(O24&lt;9,"M",IF(O24&lt;21,"A","MA"))))</f>
        <v>M</v>
      </c>
      <c r="Q24" s="245">
        <v>25</v>
      </c>
      <c r="R24" s="241">
        <f>O24*Q24</f>
        <v>150</v>
      </c>
      <c r="S24" s="167" t="str">
        <f>IF(R24="","",IF(AND(R24&gt;=600,R24&lt;=4000),"I",IF(AND(R24&gt;=150,R24&lt;=500),"II",IF(AND(R24&gt;=40,R24&lt;=120),"III",IF(OR(R24&lt;=20,R24&gt;=0),"IV")))))</f>
        <v>II</v>
      </c>
      <c r="T24" s="243" t="s">
        <v>335</v>
      </c>
      <c r="U24" s="168" t="s">
        <v>343</v>
      </c>
      <c r="V24" s="166">
        <v>8</v>
      </c>
      <c r="W24" s="169" t="s">
        <v>330</v>
      </c>
      <c r="X24" s="168" t="s">
        <v>331</v>
      </c>
      <c r="Y24" s="168" t="s">
        <v>331</v>
      </c>
      <c r="Z24" s="168" t="s">
        <v>598</v>
      </c>
      <c r="AA24" s="259" t="s">
        <v>568</v>
      </c>
      <c r="AB24" s="168" t="s">
        <v>331</v>
      </c>
      <c r="AC24" s="340"/>
      <c r="AD24" s="341"/>
      <c r="AE24" s="342"/>
    </row>
    <row r="25" spans="1:31" ht="147" customHeight="1" x14ac:dyDescent="0.2">
      <c r="A25" s="345"/>
      <c r="B25" s="345"/>
      <c r="C25" s="389"/>
      <c r="D25" s="347"/>
      <c r="E25" s="389"/>
      <c r="F25" s="163" t="s">
        <v>267</v>
      </c>
      <c r="G25" s="162" t="s">
        <v>599</v>
      </c>
      <c r="H25" s="162" t="s">
        <v>416</v>
      </c>
      <c r="I25" s="162" t="s">
        <v>417</v>
      </c>
      <c r="J25" s="185" t="s">
        <v>337</v>
      </c>
      <c r="K25" s="185" t="s">
        <v>337</v>
      </c>
      <c r="L25" s="185" t="s">
        <v>423</v>
      </c>
      <c r="M25" s="205">
        <v>2</v>
      </c>
      <c r="N25" s="205">
        <v>3</v>
      </c>
      <c r="O25" s="206">
        <f>M25*N25</f>
        <v>6</v>
      </c>
      <c r="P25" s="207" t="str">
        <f>IF(OR(O25="",O25=0),"",IF(O25&lt;5,"B",IF(O25&lt;9,"M",IF(O25&lt;21,"A","MA"))))</f>
        <v>M</v>
      </c>
      <c r="Q25" s="205">
        <v>25</v>
      </c>
      <c r="R25" s="206">
        <f>O25*Q25</f>
        <v>150</v>
      </c>
      <c r="S25" s="191" t="str">
        <f>IF(R25="","",IF(AND(R25&gt;=600,R25&lt;=4000),"I",IF(AND(R25&gt;=150,R25&lt;=500),"II",IF(AND(R25&gt;=40,R25&lt;=120),"III",IF(OR(R25&lt;=20,R25&gt;=0),"IV")))))</f>
        <v>II</v>
      </c>
      <c r="T25" s="168" t="s">
        <v>335</v>
      </c>
      <c r="U25" s="163" t="s">
        <v>418</v>
      </c>
      <c r="V25" s="166">
        <v>8</v>
      </c>
      <c r="W25" s="169" t="s">
        <v>330</v>
      </c>
      <c r="X25" s="163" t="s">
        <v>331</v>
      </c>
      <c r="Y25" s="163" t="s">
        <v>331</v>
      </c>
      <c r="Z25" s="168" t="s">
        <v>331</v>
      </c>
      <c r="AA25" s="266" t="s">
        <v>331</v>
      </c>
      <c r="AB25" s="163" t="s">
        <v>424</v>
      </c>
      <c r="AC25" s="393"/>
      <c r="AD25" s="394"/>
      <c r="AE25" s="395"/>
    </row>
    <row r="26" spans="1:31" ht="138" customHeight="1" x14ac:dyDescent="0.2">
      <c r="A26" s="345"/>
      <c r="B26" s="345"/>
      <c r="C26" s="389"/>
      <c r="D26" s="347"/>
      <c r="E26" s="389"/>
      <c r="F26" s="163" t="s">
        <v>267</v>
      </c>
      <c r="G26" s="162" t="s">
        <v>419</v>
      </c>
      <c r="H26" s="162" t="s">
        <v>420</v>
      </c>
      <c r="I26" s="162" t="s">
        <v>421</v>
      </c>
      <c r="J26" s="185" t="s">
        <v>337</v>
      </c>
      <c r="K26" s="185" t="s">
        <v>337</v>
      </c>
      <c r="L26" s="185" t="s">
        <v>337</v>
      </c>
      <c r="M26" s="205">
        <v>2</v>
      </c>
      <c r="N26" s="205">
        <v>3</v>
      </c>
      <c r="O26" s="206">
        <f>M26*N26</f>
        <v>6</v>
      </c>
      <c r="P26" s="207" t="str">
        <f>IF(OR(O26="",O26=0),"",IF(O26&lt;5,"B",IF(O26&lt;9,"M",IF(O26&lt;21,"A","MA"))))</f>
        <v>M</v>
      </c>
      <c r="Q26" s="205">
        <v>25</v>
      </c>
      <c r="R26" s="206">
        <f>O26*Q26</f>
        <v>150</v>
      </c>
      <c r="S26" s="191" t="str">
        <f>IF(R26="","",IF(AND(R26&gt;=600,R26&lt;=4000),"I",IF(AND(R26&gt;=150,R26&lt;=500),"II",IF(AND(R26&gt;=40,R26&lt;=120),"III",IF(OR(R26&lt;=20,R26&gt;=0),"IV")))))</f>
        <v>II</v>
      </c>
      <c r="T26" s="168" t="s">
        <v>335</v>
      </c>
      <c r="U26" s="163" t="s">
        <v>422</v>
      </c>
      <c r="V26" s="166">
        <v>8</v>
      </c>
      <c r="W26" s="169" t="s">
        <v>330</v>
      </c>
      <c r="X26" s="163" t="s">
        <v>331</v>
      </c>
      <c r="Y26" s="163" t="s">
        <v>331</v>
      </c>
      <c r="Z26" s="168" t="s">
        <v>331</v>
      </c>
      <c r="AA26" s="266" t="s">
        <v>600</v>
      </c>
      <c r="AB26" s="163" t="s">
        <v>372</v>
      </c>
      <c r="AC26" s="393"/>
      <c r="AD26" s="394"/>
      <c r="AE26" s="395"/>
    </row>
    <row r="27" spans="1:31" ht="181.5" customHeight="1" x14ac:dyDescent="0.2">
      <c r="A27" s="345"/>
      <c r="B27" s="345"/>
      <c r="C27" s="389"/>
      <c r="D27" s="347"/>
      <c r="E27" s="389"/>
      <c r="F27" s="163" t="s">
        <v>267</v>
      </c>
      <c r="G27" s="162" t="s">
        <v>601</v>
      </c>
      <c r="H27" s="162" t="s">
        <v>426</v>
      </c>
      <c r="I27" s="190" t="s">
        <v>471</v>
      </c>
      <c r="J27" s="170" t="s">
        <v>337</v>
      </c>
      <c r="K27" s="170" t="s">
        <v>337</v>
      </c>
      <c r="L27" s="169" t="s">
        <v>425</v>
      </c>
      <c r="M27" s="170">
        <v>6</v>
      </c>
      <c r="N27" s="170">
        <v>3</v>
      </c>
      <c r="O27" s="206">
        <f>M27*N27</f>
        <v>18</v>
      </c>
      <c r="P27" s="209" t="str">
        <f t="shared" ref="P27:P28" si="12">IF(OR(O27="",O27=0),"",IF(O27&lt;5,"B",IF(O27&lt;9,"M",IF(O27&lt;21,"A","MA"))))</f>
        <v>A</v>
      </c>
      <c r="Q27" s="170">
        <v>25</v>
      </c>
      <c r="R27" s="206">
        <f>O27*Q27</f>
        <v>450</v>
      </c>
      <c r="S27" s="167" t="str">
        <f t="shared" ref="S27:S28" si="13">IF(R27="","",IF(AND(R27&gt;=600,R27&lt;=4000),"I",IF(AND(R27&gt;=150,R27&lt;=500),"II",IF(AND(R27&gt;=40,R27&lt;=120),"III",IF(OR(R27&lt;=20,R27&gt;=0),"IV")))))</f>
        <v>II</v>
      </c>
      <c r="T27" s="168" t="s">
        <v>335</v>
      </c>
      <c r="U27" s="210" t="s">
        <v>430</v>
      </c>
      <c r="V27" s="168">
        <v>8</v>
      </c>
      <c r="W27" s="169" t="s">
        <v>330</v>
      </c>
      <c r="X27" s="170" t="s">
        <v>331</v>
      </c>
      <c r="Y27" s="170" t="s">
        <v>331</v>
      </c>
      <c r="Z27" s="170" t="s">
        <v>331</v>
      </c>
      <c r="AA27" s="267" t="s">
        <v>428</v>
      </c>
      <c r="AB27" s="183" t="s">
        <v>395</v>
      </c>
      <c r="AC27" s="338"/>
      <c r="AD27" s="338"/>
      <c r="AE27" s="338"/>
    </row>
    <row r="28" spans="1:31" ht="181.5" hidden="1" customHeight="1" x14ac:dyDescent="0.2">
      <c r="A28" s="345"/>
      <c r="B28" s="345"/>
      <c r="C28" s="389"/>
      <c r="D28" s="347"/>
      <c r="E28" s="389"/>
      <c r="F28" s="240" t="s">
        <v>267</v>
      </c>
      <c r="G28" s="162" t="s">
        <v>520</v>
      </c>
      <c r="H28" s="162" t="s">
        <v>472</v>
      </c>
      <c r="I28" s="220" t="s">
        <v>473</v>
      </c>
      <c r="J28" s="170" t="s">
        <v>337</v>
      </c>
      <c r="K28" s="169" t="s">
        <v>431</v>
      </c>
      <c r="L28" s="169" t="s">
        <v>425</v>
      </c>
      <c r="M28" s="170">
        <v>2</v>
      </c>
      <c r="N28" s="170">
        <v>2</v>
      </c>
      <c r="O28" s="170">
        <v>4</v>
      </c>
      <c r="P28" s="241" t="str">
        <f t="shared" si="12"/>
        <v>B</v>
      </c>
      <c r="Q28" s="170">
        <v>10</v>
      </c>
      <c r="R28" s="170">
        <v>40</v>
      </c>
      <c r="S28" s="167" t="str">
        <f t="shared" si="13"/>
        <v>III</v>
      </c>
      <c r="T28" s="243" t="s">
        <v>338</v>
      </c>
      <c r="U28" s="260" t="s">
        <v>429</v>
      </c>
      <c r="V28" s="168">
        <v>8</v>
      </c>
      <c r="W28" s="169" t="s">
        <v>330</v>
      </c>
      <c r="X28" s="170" t="s">
        <v>331</v>
      </c>
      <c r="Y28" s="170" t="s">
        <v>331</v>
      </c>
      <c r="Z28" s="170" t="s">
        <v>331</v>
      </c>
      <c r="AA28" s="267" t="s">
        <v>602</v>
      </c>
      <c r="AB28" s="183" t="s">
        <v>395</v>
      </c>
      <c r="AC28" s="338"/>
      <c r="AD28" s="338"/>
      <c r="AE28" s="338"/>
    </row>
    <row r="29" spans="1:31" ht="181.5" hidden="1" customHeight="1" x14ac:dyDescent="0.2">
      <c r="A29" s="345"/>
      <c r="B29" s="345"/>
      <c r="C29" s="389"/>
      <c r="D29" s="347"/>
      <c r="E29" s="389"/>
      <c r="F29" s="163" t="s">
        <v>267</v>
      </c>
      <c r="G29" s="162" t="s">
        <v>603</v>
      </c>
      <c r="H29" s="162" t="s">
        <v>432</v>
      </c>
      <c r="I29" s="190" t="s">
        <v>433</v>
      </c>
      <c r="J29" s="170" t="s">
        <v>337</v>
      </c>
      <c r="K29" s="169" t="s">
        <v>337</v>
      </c>
      <c r="L29" s="169" t="s">
        <v>425</v>
      </c>
      <c r="M29" s="170">
        <v>2</v>
      </c>
      <c r="N29" s="170">
        <v>2</v>
      </c>
      <c r="O29" s="170">
        <v>4</v>
      </c>
      <c r="P29" s="209" t="str">
        <f t="shared" ref="P29" si="14">IF(OR(O29="",O29=0),"",IF(O29&lt;5,"B",IF(O29&lt;9,"M",IF(O29&lt;21,"A","MA"))))</f>
        <v>B</v>
      </c>
      <c r="Q29" s="170">
        <v>10</v>
      </c>
      <c r="R29" s="170">
        <v>40</v>
      </c>
      <c r="S29" s="167" t="str">
        <f t="shared" ref="S29" si="15">IF(R29="","",IF(AND(R29&gt;=600,R29&lt;=4000),"I",IF(AND(R29&gt;=150,R29&lt;=500),"II",IF(AND(R29&gt;=40,R29&lt;=120),"III",IF(OR(R29&lt;=20,R29&gt;=0),"IV")))))</f>
        <v>III</v>
      </c>
      <c r="T29" s="168" t="s">
        <v>338</v>
      </c>
      <c r="U29" s="210" t="s">
        <v>429</v>
      </c>
      <c r="V29" s="168">
        <v>8</v>
      </c>
      <c r="W29" s="169" t="s">
        <v>330</v>
      </c>
      <c r="X29" s="170" t="s">
        <v>331</v>
      </c>
      <c r="Y29" s="170" t="s">
        <v>331</v>
      </c>
      <c r="Z29" s="170" t="s">
        <v>331</v>
      </c>
      <c r="AA29" s="267" t="s">
        <v>604</v>
      </c>
      <c r="AB29" s="183" t="s">
        <v>452</v>
      </c>
      <c r="AC29" s="338"/>
      <c r="AD29" s="338"/>
      <c r="AE29" s="338"/>
    </row>
    <row r="30" spans="1:31" ht="303" customHeight="1" x14ac:dyDescent="0.2">
      <c r="A30" s="345"/>
      <c r="B30" s="345"/>
      <c r="C30" s="389"/>
      <c r="D30" s="347"/>
      <c r="E30" s="389"/>
      <c r="F30" s="163" t="s">
        <v>267</v>
      </c>
      <c r="G30" s="185" t="s">
        <v>448</v>
      </c>
      <c r="H30" s="188" t="s">
        <v>436</v>
      </c>
      <c r="I30" s="188" t="s">
        <v>437</v>
      </c>
      <c r="J30" s="168" t="s">
        <v>337</v>
      </c>
      <c r="K30" s="168" t="s">
        <v>438</v>
      </c>
      <c r="L30" s="168" t="s">
        <v>439</v>
      </c>
      <c r="M30" s="208">
        <v>2</v>
      </c>
      <c r="N30" s="208">
        <v>3</v>
      </c>
      <c r="O30" s="206">
        <f t="shared" ref="O30:O32" si="16">M30*N30</f>
        <v>6</v>
      </c>
      <c r="P30" s="209" t="str">
        <f t="shared" ref="P30:P32" si="17">IF(OR(O30="",O30=0),"",IF(O30&lt;5,"B",IF(O30&lt;9,"M",IF(O30&lt;21,"A","MA"))))</f>
        <v>M</v>
      </c>
      <c r="Q30" s="208">
        <v>25</v>
      </c>
      <c r="R30" s="206">
        <f t="shared" ref="R30:R32" si="18">O30*Q30</f>
        <v>150</v>
      </c>
      <c r="S30" s="167" t="str">
        <f t="shared" ref="S30:S32" si="19">IF(R30="","",IF(AND(R30&gt;=600,R30&lt;=4000),"I",IF(AND(R30&gt;=150,R30&lt;=500),"II",IF(AND(R30&gt;=40,R30&lt;=120),"III",IF(OR(R30&lt;=20,R30&gt;=0),"IV")))))</f>
        <v>II</v>
      </c>
      <c r="T30" s="168" t="s">
        <v>335</v>
      </c>
      <c r="U30" s="168" t="s">
        <v>440</v>
      </c>
      <c r="V30" s="166">
        <v>8</v>
      </c>
      <c r="W30" s="169" t="s">
        <v>330</v>
      </c>
      <c r="X30" s="168" t="s">
        <v>331</v>
      </c>
      <c r="Y30" s="168" t="s">
        <v>331</v>
      </c>
      <c r="Z30" s="168" t="s">
        <v>331</v>
      </c>
      <c r="AA30" s="259" t="s">
        <v>605</v>
      </c>
      <c r="AB30" s="168" t="s">
        <v>331</v>
      </c>
      <c r="AC30" s="338"/>
      <c r="AD30" s="338"/>
      <c r="AE30" s="338"/>
    </row>
    <row r="31" spans="1:31" ht="323.25" customHeight="1" x14ac:dyDescent="0.2">
      <c r="A31" s="345"/>
      <c r="B31" s="345"/>
      <c r="C31" s="389"/>
      <c r="D31" s="347"/>
      <c r="E31" s="389"/>
      <c r="F31" s="163" t="s">
        <v>267</v>
      </c>
      <c r="G31" s="162" t="s">
        <v>441</v>
      </c>
      <c r="H31" s="217" t="s">
        <v>442</v>
      </c>
      <c r="I31" s="217" t="s">
        <v>443</v>
      </c>
      <c r="J31" s="168" t="s">
        <v>337</v>
      </c>
      <c r="K31" s="168" t="s">
        <v>444</v>
      </c>
      <c r="L31" s="168" t="s">
        <v>439</v>
      </c>
      <c r="M31" s="245">
        <v>2</v>
      </c>
      <c r="N31" s="245">
        <v>3</v>
      </c>
      <c r="O31" s="241">
        <f t="shared" si="16"/>
        <v>6</v>
      </c>
      <c r="P31" s="241" t="str">
        <f t="shared" si="17"/>
        <v>M</v>
      </c>
      <c r="Q31" s="245">
        <v>25</v>
      </c>
      <c r="R31" s="247">
        <f t="shared" si="18"/>
        <v>150</v>
      </c>
      <c r="S31" s="167" t="str">
        <f t="shared" si="19"/>
        <v>II</v>
      </c>
      <c r="T31" s="243" t="s">
        <v>335</v>
      </c>
      <c r="U31" s="168" t="s">
        <v>440</v>
      </c>
      <c r="V31" s="168">
        <v>8</v>
      </c>
      <c r="W31" s="169" t="s">
        <v>330</v>
      </c>
      <c r="X31" s="168" t="s">
        <v>331</v>
      </c>
      <c r="Y31" s="168" t="s">
        <v>331</v>
      </c>
      <c r="Z31" s="168" t="s">
        <v>331</v>
      </c>
      <c r="AA31" s="259" t="s">
        <v>606</v>
      </c>
      <c r="AB31" s="168" t="s">
        <v>331</v>
      </c>
      <c r="AC31" s="338"/>
      <c r="AD31" s="338"/>
      <c r="AE31" s="338"/>
    </row>
    <row r="32" spans="1:31" ht="278.25" customHeight="1" x14ac:dyDescent="0.2">
      <c r="A32" s="345"/>
      <c r="B32" s="345"/>
      <c r="C32" s="389"/>
      <c r="D32" s="347"/>
      <c r="E32" s="389"/>
      <c r="F32" s="163" t="s">
        <v>267</v>
      </c>
      <c r="G32" s="162" t="s">
        <v>488</v>
      </c>
      <c r="H32" s="188" t="s">
        <v>445</v>
      </c>
      <c r="I32" s="188" t="s">
        <v>446</v>
      </c>
      <c r="J32" s="168" t="s">
        <v>337</v>
      </c>
      <c r="K32" s="168" t="s">
        <v>438</v>
      </c>
      <c r="L32" s="168" t="s">
        <v>447</v>
      </c>
      <c r="M32" s="208">
        <v>2</v>
      </c>
      <c r="N32" s="208">
        <v>3</v>
      </c>
      <c r="O32" s="209">
        <f t="shared" si="16"/>
        <v>6</v>
      </c>
      <c r="P32" s="209" t="str">
        <f t="shared" si="17"/>
        <v>M</v>
      </c>
      <c r="Q32" s="208">
        <v>25</v>
      </c>
      <c r="R32" s="206">
        <f t="shared" si="18"/>
        <v>150</v>
      </c>
      <c r="S32" s="167" t="str">
        <f t="shared" si="19"/>
        <v>II</v>
      </c>
      <c r="T32" s="168" t="s">
        <v>335</v>
      </c>
      <c r="U32" s="168" t="s">
        <v>440</v>
      </c>
      <c r="V32" s="168">
        <v>8</v>
      </c>
      <c r="W32" s="169" t="s">
        <v>330</v>
      </c>
      <c r="X32" s="168" t="s">
        <v>331</v>
      </c>
      <c r="Y32" s="168" t="s">
        <v>331</v>
      </c>
      <c r="Z32" s="243" t="s">
        <v>331</v>
      </c>
      <c r="AA32" s="259" t="s">
        <v>607</v>
      </c>
      <c r="AB32" s="168" t="s">
        <v>331</v>
      </c>
      <c r="AC32" s="338"/>
      <c r="AD32" s="338"/>
      <c r="AE32" s="338"/>
    </row>
    <row r="33" spans="1:31" ht="278.25" customHeight="1" x14ac:dyDescent="0.2">
      <c r="A33" s="345"/>
      <c r="B33" s="345"/>
      <c r="C33" s="389"/>
      <c r="D33" s="347"/>
      <c r="E33" s="389"/>
      <c r="F33" s="163" t="s">
        <v>267</v>
      </c>
      <c r="G33" s="162" t="s">
        <v>486</v>
      </c>
      <c r="H33" s="188" t="s">
        <v>485</v>
      </c>
      <c r="I33" s="188" t="s">
        <v>446</v>
      </c>
      <c r="J33" s="168" t="s">
        <v>337</v>
      </c>
      <c r="K33" s="168" t="s">
        <v>438</v>
      </c>
      <c r="L33" s="168" t="s">
        <v>447</v>
      </c>
      <c r="M33" s="208">
        <v>2</v>
      </c>
      <c r="N33" s="208">
        <v>3</v>
      </c>
      <c r="O33" s="209">
        <f t="shared" ref="O33" si="20">M33*N33</f>
        <v>6</v>
      </c>
      <c r="P33" s="209" t="str">
        <f t="shared" ref="P33" si="21">IF(OR(O33="",O33=0),"",IF(O33&lt;5,"B",IF(O33&lt;9,"M",IF(O33&lt;21,"A","MA"))))</f>
        <v>M</v>
      </c>
      <c r="Q33" s="208">
        <v>25</v>
      </c>
      <c r="R33" s="206">
        <f t="shared" ref="R33:R40" si="22">O33*Q33</f>
        <v>150</v>
      </c>
      <c r="S33" s="167" t="str">
        <f t="shared" ref="S33:S35" si="23">IF(R33="","",IF(AND(R33&gt;=600,R33&lt;=4000),"I",IF(AND(R33&gt;=150,R33&lt;=500),"II",IF(AND(R33&gt;=40,R33&lt;=120),"III",IF(OR(R33&lt;=20,R33&gt;=0),"IV")))))</f>
        <v>II</v>
      </c>
      <c r="T33" s="168" t="s">
        <v>335</v>
      </c>
      <c r="U33" s="168" t="s">
        <v>440</v>
      </c>
      <c r="V33" s="168">
        <v>8</v>
      </c>
      <c r="W33" s="169" t="s">
        <v>330</v>
      </c>
      <c r="X33" s="168" t="s">
        <v>331</v>
      </c>
      <c r="Y33" s="168" t="s">
        <v>331</v>
      </c>
      <c r="Z33" s="168" t="s">
        <v>331</v>
      </c>
      <c r="AA33" s="264" t="s">
        <v>487</v>
      </c>
      <c r="AB33" s="168" t="s">
        <v>331</v>
      </c>
      <c r="AC33" s="338"/>
      <c r="AD33" s="338"/>
      <c r="AE33" s="338"/>
    </row>
    <row r="34" spans="1:31" ht="298.5" customHeight="1" x14ac:dyDescent="0.2">
      <c r="A34" s="345"/>
      <c r="B34" s="345"/>
      <c r="C34" s="389"/>
      <c r="D34" s="347"/>
      <c r="E34" s="389"/>
      <c r="F34" s="222" t="s">
        <v>267</v>
      </c>
      <c r="G34" s="223" t="s">
        <v>608</v>
      </c>
      <c r="H34" s="224" t="s">
        <v>346</v>
      </c>
      <c r="I34" s="219" t="s">
        <v>347</v>
      </c>
      <c r="J34" s="166" t="s">
        <v>337</v>
      </c>
      <c r="K34" s="183" t="s">
        <v>453</v>
      </c>
      <c r="L34" s="183" t="s">
        <v>450</v>
      </c>
      <c r="M34" s="227">
        <v>2</v>
      </c>
      <c r="N34" s="227">
        <v>3</v>
      </c>
      <c r="O34" s="226">
        <f>M34*N34</f>
        <v>6</v>
      </c>
      <c r="P34" s="226" t="str">
        <f>IF(OR(O34="",O34=0),"",IF(O34&lt;5,"B",IF(O34&lt;9,"M",IF(O34&lt;21,"A","MA"))))</f>
        <v>M</v>
      </c>
      <c r="Q34" s="227">
        <v>25</v>
      </c>
      <c r="R34" s="239">
        <f t="shared" si="22"/>
        <v>150</v>
      </c>
      <c r="S34" s="261" t="str">
        <f t="shared" si="23"/>
        <v>II</v>
      </c>
      <c r="T34" s="230" t="s">
        <v>335</v>
      </c>
      <c r="U34" s="231" t="s">
        <v>348</v>
      </c>
      <c r="V34" s="232">
        <v>8</v>
      </c>
      <c r="W34" s="183" t="s">
        <v>330</v>
      </c>
      <c r="X34" s="232" t="s">
        <v>331</v>
      </c>
      <c r="Y34" s="232" t="s">
        <v>331</v>
      </c>
      <c r="Z34" s="232" t="s">
        <v>451</v>
      </c>
      <c r="AA34" s="179" t="s">
        <v>609</v>
      </c>
      <c r="AB34" s="232" t="s">
        <v>454</v>
      </c>
      <c r="AC34" s="338"/>
      <c r="AD34" s="338"/>
      <c r="AE34" s="338"/>
    </row>
    <row r="35" spans="1:31" ht="262.5" customHeight="1" x14ac:dyDescent="0.2">
      <c r="A35" s="345"/>
      <c r="B35" s="345"/>
      <c r="C35" s="389"/>
      <c r="D35" s="347"/>
      <c r="E35" s="389"/>
      <c r="F35" s="240" t="s">
        <v>267</v>
      </c>
      <c r="G35" s="162" t="s">
        <v>610</v>
      </c>
      <c r="H35" s="217" t="s">
        <v>349</v>
      </c>
      <c r="I35" s="217" t="s">
        <v>449</v>
      </c>
      <c r="J35" s="168" t="s">
        <v>337</v>
      </c>
      <c r="K35" s="169" t="s">
        <v>337</v>
      </c>
      <c r="L35" s="169" t="s">
        <v>570</v>
      </c>
      <c r="M35" s="245">
        <v>6</v>
      </c>
      <c r="N35" s="245">
        <v>3</v>
      </c>
      <c r="O35" s="241">
        <f>M35*N35</f>
        <v>18</v>
      </c>
      <c r="P35" s="241" t="str">
        <f>IF(OR(O35="",O35=0),"",IF(O35&lt;5,"B",IF(O35&lt;9,"M",IF(O35&lt;21,"A","MA"))))</f>
        <v>A</v>
      </c>
      <c r="Q35" s="245">
        <v>25</v>
      </c>
      <c r="R35" s="247">
        <f t="shared" si="22"/>
        <v>450</v>
      </c>
      <c r="S35" s="167" t="str">
        <f t="shared" si="23"/>
        <v>II</v>
      </c>
      <c r="T35" s="243" t="s">
        <v>335</v>
      </c>
      <c r="U35" s="168" t="s">
        <v>348</v>
      </c>
      <c r="V35" s="168">
        <v>8</v>
      </c>
      <c r="W35" s="169" t="s">
        <v>330</v>
      </c>
      <c r="X35" s="168" t="s">
        <v>331</v>
      </c>
      <c r="Y35" s="168" t="s">
        <v>331</v>
      </c>
      <c r="Z35" s="168" t="s">
        <v>331</v>
      </c>
      <c r="AA35" s="259" t="s">
        <v>631</v>
      </c>
      <c r="AB35" s="168" t="s">
        <v>331</v>
      </c>
      <c r="AC35" s="338"/>
      <c r="AD35" s="338"/>
      <c r="AE35" s="338"/>
    </row>
    <row r="36" spans="1:31" ht="120.75" hidden="1" customHeight="1" x14ac:dyDescent="0.2">
      <c r="A36" s="345"/>
      <c r="B36" s="345"/>
      <c r="C36" s="389"/>
      <c r="D36" s="347"/>
      <c r="E36" s="389"/>
      <c r="F36" s="240" t="s">
        <v>267</v>
      </c>
      <c r="G36" s="223" t="s">
        <v>611</v>
      </c>
      <c r="H36" s="233" t="s">
        <v>350</v>
      </c>
      <c r="I36" s="233" t="s">
        <v>455</v>
      </c>
      <c r="J36" s="234" t="s">
        <v>337</v>
      </c>
      <c r="K36" s="234" t="s">
        <v>337</v>
      </c>
      <c r="L36" s="234" t="s">
        <v>337</v>
      </c>
      <c r="M36" s="235">
        <v>2</v>
      </c>
      <c r="N36" s="235">
        <v>3</v>
      </c>
      <c r="O36" s="235">
        <v>6</v>
      </c>
      <c r="P36" s="226" t="str">
        <f t="shared" ref="P36:P40" si="24">IF(OR(O36="",O36=0),"",IF(O36&lt;5,"B",IF(O36&lt;9,"M",IF(O36&lt;21,"A","MA"))))</f>
        <v>M</v>
      </c>
      <c r="Q36" s="235">
        <v>10</v>
      </c>
      <c r="R36" s="228">
        <f t="shared" si="22"/>
        <v>60</v>
      </c>
      <c r="S36" s="262" t="s">
        <v>31</v>
      </c>
      <c r="T36" s="237" t="s">
        <v>338</v>
      </c>
      <c r="U36" s="238" t="s">
        <v>456</v>
      </c>
      <c r="V36" s="166">
        <v>8</v>
      </c>
      <c r="W36" s="183" t="s">
        <v>330</v>
      </c>
      <c r="X36" s="234" t="s">
        <v>331</v>
      </c>
      <c r="Y36" s="234" t="s">
        <v>331</v>
      </c>
      <c r="Z36" s="234" t="s">
        <v>331</v>
      </c>
      <c r="AA36" s="233" t="s">
        <v>374</v>
      </c>
      <c r="AB36" s="232" t="s">
        <v>454</v>
      </c>
      <c r="AC36" s="343"/>
      <c r="AD36" s="343"/>
      <c r="AE36" s="343"/>
    </row>
    <row r="37" spans="1:31" ht="108.75" hidden="1" customHeight="1" x14ac:dyDescent="0.2">
      <c r="A37" s="345"/>
      <c r="B37" s="345"/>
      <c r="C37" s="389"/>
      <c r="D37" s="347"/>
      <c r="E37" s="389"/>
      <c r="F37" s="240" t="s">
        <v>268</v>
      </c>
      <c r="G37" s="162" t="s">
        <v>459</v>
      </c>
      <c r="H37" s="217" t="s">
        <v>352</v>
      </c>
      <c r="I37" s="217" t="s">
        <v>375</v>
      </c>
      <c r="J37" s="168" t="s">
        <v>337</v>
      </c>
      <c r="K37" s="169" t="s">
        <v>337</v>
      </c>
      <c r="L37" s="169" t="s">
        <v>353</v>
      </c>
      <c r="M37" s="245">
        <v>6</v>
      </c>
      <c r="N37" s="245">
        <v>1</v>
      </c>
      <c r="O37" s="241">
        <f t="shared" ref="O37:O40" si="25">M37*N37</f>
        <v>6</v>
      </c>
      <c r="P37" s="241" t="str">
        <f t="shared" si="24"/>
        <v>M</v>
      </c>
      <c r="Q37" s="245">
        <v>10</v>
      </c>
      <c r="R37" s="242">
        <f t="shared" si="22"/>
        <v>60</v>
      </c>
      <c r="S37" s="167" t="str">
        <f t="shared" ref="S37:S38" si="26">IF(R37="","",IF(AND(R37&gt;=600,R37&lt;=4000),"I",IF(AND(R37&gt;=150,R37&lt;=500),"II",IF(AND(R37&gt;=40,R37&lt;=120),"III",IF(OR(R37&lt;=20,R37&gt;=0),"IV")))))</f>
        <v>III</v>
      </c>
      <c r="T37" s="243" t="s">
        <v>338</v>
      </c>
      <c r="U37" s="169" t="s">
        <v>376</v>
      </c>
      <c r="V37" s="166">
        <v>8</v>
      </c>
      <c r="W37" s="169" t="s">
        <v>330</v>
      </c>
      <c r="X37" s="168" t="s">
        <v>331</v>
      </c>
      <c r="Y37" s="168" t="s">
        <v>331</v>
      </c>
      <c r="Z37" s="169" t="s">
        <v>331</v>
      </c>
      <c r="AA37" s="267" t="s">
        <v>612</v>
      </c>
      <c r="AB37" s="170" t="s">
        <v>331</v>
      </c>
      <c r="AC37" s="401" t="s">
        <v>377</v>
      </c>
      <c r="AD37" s="401"/>
      <c r="AE37" s="401"/>
    </row>
    <row r="38" spans="1:31" ht="154.5" customHeight="1" x14ac:dyDescent="0.2">
      <c r="A38" s="345"/>
      <c r="B38" s="345"/>
      <c r="C38" s="389"/>
      <c r="D38" s="347"/>
      <c r="E38" s="389"/>
      <c r="F38" s="240" t="s">
        <v>267</v>
      </c>
      <c r="G38" s="162" t="s">
        <v>614</v>
      </c>
      <c r="H38" s="217" t="s">
        <v>354</v>
      </c>
      <c r="I38" s="220" t="s">
        <v>351</v>
      </c>
      <c r="J38" s="186" t="s">
        <v>337</v>
      </c>
      <c r="K38" s="186" t="s">
        <v>566</v>
      </c>
      <c r="L38" s="169" t="s">
        <v>337</v>
      </c>
      <c r="M38" s="245">
        <v>6</v>
      </c>
      <c r="N38" s="245">
        <v>3</v>
      </c>
      <c r="O38" s="241">
        <f t="shared" si="25"/>
        <v>18</v>
      </c>
      <c r="P38" s="241" t="str">
        <f t="shared" si="24"/>
        <v>A</v>
      </c>
      <c r="Q38" s="245">
        <v>25</v>
      </c>
      <c r="R38" s="242">
        <f t="shared" si="22"/>
        <v>450</v>
      </c>
      <c r="S38" s="167" t="str">
        <f t="shared" si="26"/>
        <v>II</v>
      </c>
      <c r="T38" s="243" t="s">
        <v>335</v>
      </c>
      <c r="U38" s="169" t="s">
        <v>355</v>
      </c>
      <c r="V38" s="166">
        <v>8</v>
      </c>
      <c r="W38" s="169" t="s">
        <v>330</v>
      </c>
      <c r="X38" s="170" t="s">
        <v>331</v>
      </c>
      <c r="Y38" s="170" t="s">
        <v>331</v>
      </c>
      <c r="Z38" s="170" t="s">
        <v>331</v>
      </c>
      <c r="AA38" s="267" t="s">
        <v>632</v>
      </c>
      <c r="AB38" s="168" t="s">
        <v>331</v>
      </c>
      <c r="AC38" s="338"/>
      <c r="AD38" s="338"/>
      <c r="AE38" s="338"/>
    </row>
    <row r="39" spans="1:31" ht="120.75" hidden="1" customHeight="1" x14ac:dyDescent="0.2">
      <c r="A39" s="345"/>
      <c r="B39" s="345"/>
      <c r="C39" s="389"/>
      <c r="D39" s="347"/>
      <c r="E39" s="389"/>
      <c r="F39" s="240" t="s">
        <v>267</v>
      </c>
      <c r="G39" s="162" t="s">
        <v>613</v>
      </c>
      <c r="H39" s="218" t="s">
        <v>460</v>
      </c>
      <c r="I39" s="218" t="s">
        <v>457</v>
      </c>
      <c r="J39" s="171" t="s">
        <v>579</v>
      </c>
      <c r="K39" s="171" t="s">
        <v>337</v>
      </c>
      <c r="L39" s="171" t="s">
        <v>337</v>
      </c>
      <c r="M39" s="253">
        <v>2</v>
      </c>
      <c r="N39" s="253">
        <v>3</v>
      </c>
      <c r="O39" s="166">
        <f t="shared" si="25"/>
        <v>6</v>
      </c>
      <c r="P39" s="241" t="str">
        <f t="shared" si="24"/>
        <v>M</v>
      </c>
      <c r="Q39" s="253">
        <v>10</v>
      </c>
      <c r="R39" s="242">
        <f t="shared" si="22"/>
        <v>60</v>
      </c>
      <c r="S39" s="254" t="s">
        <v>31</v>
      </c>
      <c r="T39" s="255" t="s">
        <v>338</v>
      </c>
      <c r="U39" s="256" t="s">
        <v>458</v>
      </c>
      <c r="V39" s="166">
        <v>8</v>
      </c>
      <c r="W39" s="183" t="s">
        <v>330</v>
      </c>
      <c r="X39" s="171" t="s">
        <v>331</v>
      </c>
      <c r="Y39" s="171" t="s">
        <v>331</v>
      </c>
      <c r="Z39" s="171" t="s">
        <v>331</v>
      </c>
      <c r="AA39" s="269" t="s">
        <v>633</v>
      </c>
      <c r="AB39" s="170" t="s">
        <v>331</v>
      </c>
      <c r="AC39" s="343"/>
      <c r="AD39" s="343"/>
      <c r="AE39" s="343"/>
    </row>
    <row r="40" spans="1:31" ht="150.75" customHeight="1" x14ac:dyDescent="0.2">
      <c r="A40" s="345"/>
      <c r="B40" s="345"/>
      <c r="C40" s="389"/>
      <c r="D40" s="347"/>
      <c r="E40" s="389"/>
      <c r="F40" s="240" t="s">
        <v>267</v>
      </c>
      <c r="G40" s="162" t="s">
        <v>615</v>
      </c>
      <c r="H40" s="217" t="s">
        <v>475</v>
      </c>
      <c r="I40" s="220" t="s">
        <v>357</v>
      </c>
      <c r="J40" s="170" t="s">
        <v>337</v>
      </c>
      <c r="K40" s="186" t="s">
        <v>358</v>
      </c>
      <c r="L40" s="263" t="s">
        <v>359</v>
      </c>
      <c r="M40" s="245">
        <v>6</v>
      </c>
      <c r="N40" s="245">
        <v>3</v>
      </c>
      <c r="O40" s="241">
        <f t="shared" si="25"/>
        <v>18</v>
      </c>
      <c r="P40" s="241" t="str">
        <f t="shared" si="24"/>
        <v>A</v>
      </c>
      <c r="Q40" s="245">
        <v>25</v>
      </c>
      <c r="R40" s="242">
        <f t="shared" si="22"/>
        <v>450</v>
      </c>
      <c r="S40" s="167" t="str">
        <f t="shared" ref="S40" si="27">IF(R40="","",IF(AND(R40&gt;=600,R40&lt;=4000),"I",IF(AND(R40&gt;=150,R40&lt;=500),"II",IF(AND(R40&gt;=40,R40&lt;=120),"III",IF(OR(R40&lt;=20,R40&gt;=0),"IV")))))</f>
        <v>II</v>
      </c>
      <c r="T40" s="243" t="s">
        <v>335</v>
      </c>
      <c r="U40" s="260" t="s">
        <v>462</v>
      </c>
      <c r="V40" s="166">
        <v>8</v>
      </c>
      <c r="W40" s="169" t="s">
        <v>330</v>
      </c>
      <c r="X40" s="170" t="s">
        <v>331</v>
      </c>
      <c r="Y40" s="170" t="s">
        <v>331</v>
      </c>
      <c r="Z40" s="170" t="s">
        <v>331</v>
      </c>
      <c r="AA40" s="181" t="s">
        <v>565</v>
      </c>
      <c r="AB40" s="232" t="s">
        <v>454</v>
      </c>
      <c r="AC40" s="338"/>
      <c r="AD40" s="338"/>
      <c r="AE40" s="338"/>
    </row>
    <row r="41" spans="1:31" ht="136.5" hidden="1" customHeight="1" x14ac:dyDescent="0.2">
      <c r="A41" s="345"/>
      <c r="B41" s="345"/>
      <c r="C41" s="389"/>
      <c r="D41" s="347"/>
      <c r="E41" s="389"/>
      <c r="F41" s="163" t="s">
        <v>267</v>
      </c>
      <c r="G41" s="162" t="s">
        <v>490</v>
      </c>
      <c r="H41" s="188" t="s">
        <v>360</v>
      </c>
      <c r="I41" s="190" t="s">
        <v>361</v>
      </c>
      <c r="J41" s="170" t="s">
        <v>337</v>
      </c>
      <c r="K41" s="186" t="s">
        <v>362</v>
      </c>
      <c r="L41" s="170" t="s">
        <v>337</v>
      </c>
      <c r="M41" s="170">
        <v>2</v>
      </c>
      <c r="N41" s="170">
        <v>2</v>
      </c>
      <c r="O41" s="209">
        <f t="shared" ref="O41:O46" si="28">M41*N41</f>
        <v>4</v>
      </c>
      <c r="P41" s="209" t="str">
        <f t="shared" ref="P41:P47" si="29">IF(OR(O41="",O41=0),"",IF(O41&lt;5,"B",IF(O41&lt;9,"M",IF(O41&lt;21,"A","MA"))))</f>
        <v>B</v>
      </c>
      <c r="Q41" s="208">
        <v>25</v>
      </c>
      <c r="R41" s="211">
        <f t="shared" ref="R41:R48" si="30">O41*Q41</f>
        <v>100</v>
      </c>
      <c r="S41" s="167" t="str">
        <f t="shared" ref="S41:S46" si="31">IF(R41="","",IF(AND(R41&gt;=600,R41&lt;=4000),"I",IF(AND(R41&gt;=150,R41&lt;=500),"II",IF(AND(R41&gt;=40,R41&lt;=120),"III",IF(OR(R41&lt;=20,R41&gt;=0),"IV")))))</f>
        <v>III</v>
      </c>
      <c r="T41" s="168" t="s">
        <v>338</v>
      </c>
      <c r="U41" s="210" t="s">
        <v>363</v>
      </c>
      <c r="V41" s="166">
        <v>7</v>
      </c>
      <c r="W41" s="169" t="s">
        <v>330</v>
      </c>
      <c r="X41" s="170" t="s">
        <v>331</v>
      </c>
      <c r="Y41" s="170" t="s">
        <v>331</v>
      </c>
      <c r="Z41" s="170" t="s">
        <v>331</v>
      </c>
      <c r="AA41" s="181" t="s">
        <v>379</v>
      </c>
      <c r="AB41" s="170" t="s">
        <v>331</v>
      </c>
      <c r="AC41" s="338"/>
      <c r="AD41" s="338"/>
      <c r="AE41" s="338"/>
    </row>
    <row r="42" spans="1:31" ht="136.5" customHeight="1" x14ac:dyDescent="0.2">
      <c r="A42" s="345"/>
      <c r="B42" s="345"/>
      <c r="C42" s="389"/>
      <c r="D42" s="347"/>
      <c r="E42" s="389"/>
      <c r="F42" s="163" t="s">
        <v>267</v>
      </c>
      <c r="G42" s="162" t="s">
        <v>489</v>
      </c>
      <c r="H42" s="188" t="s">
        <v>360</v>
      </c>
      <c r="I42" s="190" t="s">
        <v>361</v>
      </c>
      <c r="J42" s="170" t="s">
        <v>337</v>
      </c>
      <c r="K42" s="186" t="s">
        <v>362</v>
      </c>
      <c r="L42" s="170" t="s">
        <v>337</v>
      </c>
      <c r="M42" s="208">
        <v>6</v>
      </c>
      <c r="N42" s="208">
        <v>3</v>
      </c>
      <c r="O42" s="209">
        <f t="shared" si="28"/>
        <v>18</v>
      </c>
      <c r="P42" s="209" t="str">
        <f t="shared" si="29"/>
        <v>A</v>
      </c>
      <c r="Q42" s="208">
        <v>25</v>
      </c>
      <c r="R42" s="211">
        <f t="shared" si="30"/>
        <v>450</v>
      </c>
      <c r="S42" s="167" t="str">
        <f t="shared" si="31"/>
        <v>II</v>
      </c>
      <c r="T42" s="168" t="s">
        <v>335</v>
      </c>
      <c r="U42" s="210" t="s">
        <v>363</v>
      </c>
      <c r="V42" s="166">
        <v>1</v>
      </c>
      <c r="W42" s="169" t="s">
        <v>330</v>
      </c>
      <c r="X42" s="170" t="s">
        <v>331</v>
      </c>
      <c r="Y42" s="170" t="s">
        <v>331</v>
      </c>
      <c r="Z42" s="170" t="s">
        <v>331</v>
      </c>
      <c r="AA42" s="181" t="s">
        <v>379</v>
      </c>
      <c r="AB42" s="170" t="s">
        <v>331</v>
      </c>
      <c r="AC42" s="338"/>
      <c r="AD42" s="338"/>
      <c r="AE42" s="338"/>
    </row>
    <row r="43" spans="1:31" ht="136.5" hidden="1" customHeight="1" x14ac:dyDescent="0.2">
      <c r="A43" s="345"/>
      <c r="B43" s="345"/>
      <c r="C43" s="389"/>
      <c r="D43" s="347"/>
      <c r="E43" s="389"/>
      <c r="F43" s="212" t="s">
        <v>267</v>
      </c>
      <c r="G43" s="213" t="s">
        <v>476</v>
      </c>
      <c r="H43" s="214" t="s">
        <v>498</v>
      </c>
      <c r="I43" s="215" t="s">
        <v>366</v>
      </c>
      <c r="J43" s="183" t="s">
        <v>469</v>
      </c>
      <c r="K43" s="212" t="s">
        <v>466</v>
      </c>
      <c r="L43" s="166" t="s">
        <v>337</v>
      </c>
      <c r="M43" s="174">
        <v>2</v>
      </c>
      <c r="N43" s="174">
        <v>2</v>
      </c>
      <c r="O43" s="174">
        <f t="shared" si="28"/>
        <v>4</v>
      </c>
      <c r="P43" s="207" t="str">
        <f t="shared" si="29"/>
        <v>B</v>
      </c>
      <c r="Q43" s="174">
        <v>25</v>
      </c>
      <c r="R43" s="174">
        <f t="shared" si="30"/>
        <v>100</v>
      </c>
      <c r="S43" s="191" t="str">
        <f t="shared" si="31"/>
        <v>III</v>
      </c>
      <c r="T43" s="169" t="s">
        <v>338</v>
      </c>
      <c r="U43" s="212" t="s">
        <v>367</v>
      </c>
      <c r="V43" s="166">
        <v>8</v>
      </c>
      <c r="W43" s="183" t="s">
        <v>330</v>
      </c>
      <c r="X43" s="166" t="s">
        <v>331</v>
      </c>
      <c r="Y43" s="166" t="s">
        <v>331</v>
      </c>
      <c r="Z43" s="183" t="s">
        <v>467</v>
      </c>
      <c r="AA43" s="250" t="s">
        <v>468</v>
      </c>
      <c r="AB43" s="166" t="s">
        <v>331</v>
      </c>
      <c r="AC43" s="339"/>
      <c r="AD43" s="339"/>
      <c r="AE43" s="339"/>
    </row>
    <row r="44" spans="1:31" ht="180" hidden="1" customHeight="1" x14ac:dyDescent="0.2">
      <c r="A44" s="345"/>
      <c r="B44" s="345"/>
      <c r="C44" s="389"/>
      <c r="D44" s="347"/>
      <c r="E44" s="389"/>
      <c r="F44" s="163" t="s">
        <v>267</v>
      </c>
      <c r="G44" s="162" t="s">
        <v>624</v>
      </c>
      <c r="H44" s="182" t="s">
        <v>477</v>
      </c>
      <c r="I44" s="190" t="s">
        <v>357</v>
      </c>
      <c r="J44" s="170" t="s">
        <v>337</v>
      </c>
      <c r="K44" s="169" t="s">
        <v>478</v>
      </c>
      <c r="L44" s="169" t="s">
        <v>337</v>
      </c>
      <c r="M44" s="170">
        <v>2</v>
      </c>
      <c r="N44" s="170">
        <v>3</v>
      </c>
      <c r="O44" s="211">
        <f t="shared" si="28"/>
        <v>6</v>
      </c>
      <c r="P44" s="209" t="str">
        <f t="shared" si="29"/>
        <v>M</v>
      </c>
      <c r="Q44" s="172">
        <v>10</v>
      </c>
      <c r="R44" s="211">
        <f t="shared" si="30"/>
        <v>60</v>
      </c>
      <c r="S44" s="173" t="str">
        <f t="shared" si="31"/>
        <v>III</v>
      </c>
      <c r="T44" s="216" t="s">
        <v>338</v>
      </c>
      <c r="U44" s="169" t="s">
        <v>381</v>
      </c>
      <c r="V44" s="166">
        <v>8</v>
      </c>
      <c r="W44" s="169" t="s">
        <v>330</v>
      </c>
      <c r="X44" s="170" t="s">
        <v>331</v>
      </c>
      <c r="Y44" s="170" t="s">
        <v>331</v>
      </c>
      <c r="Z44" s="170" t="s">
        <v>331</v>
      </c>
      <c r="AA44" s="267" t="s">
        <v>616</v>
      </c>
      <c r="AB44" s="170" t="s">
        <v>331</v>
      </c>
      <c r="AC44" s="338" t="s">
        <v>364</v>
      </c>
      <c r="AD44" s="338"/>
      <c r="AE44" s="338"/>
    </row>
    <row r="45" spans="1:31" ht="401.25" customHeight="1" x14ac:dyDescent="0.2">
      <c r="A45" s="345"/>
      <c r="B45" s="345"/>
      <c r="C45" s="389"/>
      <c r="D45" s="347"/>
      <c r="E45" s="389"/>
      <c r="F45" s="240" t="s">
        <v>268</v>
      </c>
      <c r="G45" s="162" t="s">
        <v>470</v>
      </c>
      <c r="H45" s="219" t="s">
        <v>563</v>
      </c>
      <c r="I45" s="219" t="s">
        <v>380</v>
      </c>
      <c r="J45" s="166" t="s">
        <v>337</v>
      </c>
      <c r="K45" s="183" t="s">
        <v>465</v>
      </c>
      <c r="L45" s="183" t="s">
        <v>365</v>
      </c>
      <c r="M45" s="166">
        <v>6</v>
      </c>
      <c r="N45" s="166">
        <v>2</v>
      </c>
      <c r="O45" s="166">
        <f t="shared" si="28"/>
        <v>12</v>
      </c>
      <c r="P45" s="241" t="str">
        <f t="shared" si="29"/>
        <v>A</v>
      </c>
      <c r="Q45" s="174">
        <v>25</v>
      </c>
      <c r="R45" s="242">
        <f t="shared" si="30"/>
        <v>300</v>
      </c>
      <c r="S45" s="167" t="str">
        <f t="shared" si="31"/>
        <v>II</v>
      </c>
      <c r="T45" s="243" t="s">
        <v>335</v>
      </c>
      <c r="U45" s="183" t="s">
        <v>381</v>
      </c>
      <c r="V45" s="166">
        <v>8</v>
      </c>
      <c r="W45" s="183" t="s">
        <v>330</v>
      </c>
      <c r="X45" s="166" t="s">
        <v>331</v>
      </c>
      <c r="Y45" s="166" t="s">
        <v>331</v>
      </c>
      <c r="Z45" s="166" t="s">
        <v>331</v>
      </c>
      <c r="AA45" s="265" t="s">
        <v>617</v>
      </c>
      <c r="AB45" s="166" t="s">
        <v>331</v>
      </c>
      <c r="AC45" s="344" t="s">
        <v>618</v>
      </c>
      <c r="AD45" s="339"/>
      <c r="AE45" s="339"/>
    </row>
    <row r="46" spans="1:31" ht="401.25" hidden="1" customHeight="1" x14ac:dyDescent="0.2">
      <c r="A46" s="345" t="s">
        <v>556</v>
      </c>
      <c r="B46" s="345" t="s">
        <v>587</v>
      </c>
      <c r="C46" s="346" t="s">
        <v>634</v>
      </c>
      <c r="D46" s="347" t="s">
        <v>635</v>
      </c>
      <c r="E46" s="347" t="s">
        <v>557</v>
      </c>
      <c r="F46" s="222" t="s">
        <v>267</v>
      </c>
      <c r="G46" s="223" t="s">
        <v>378</v>
      </c>
      <c r="H46" s="224" t="s">
        <v>356</v>
      </c>
      <c r="I46" s="219" t="s">
        <v>357</v>
      </c>
      <c r="J46" s="166" t="s">
        <v>337</v>
      </c>
      <c r="K46" s="184" t="s">
        <v>474</v>
      </c>
      <c r="L46" s="225" t="s">
        <v>337</v>
      </c>
      <c r="M46" s="166">
        <v>2</v>
      </c>
      <c r="N46" s="166">
        <v>2</v>
      </c>
      <c r="O46" s="226">
        <f t="shared" si="28"/>
        <v>4</v>
      </c>
      <c r="P46" s="226" t="str">
        <f t="shared" si="29"/>
        <v>B</v>
      </c>
      <c r="Q46" s="227">
        <v>25</v>
      </c>
      <c r="R46" s="228">
        <f t="shared" si="30"/>
        <v>100</v>
      </c>
      <c r="S46" s="229" t="str">
        <f t="shared" si="31"/>
        <v>III</v>
      </c>
      <c r="T46" s="230" t="s">
        <v>338</v>
      </c>
      <c r="U46" s="231" t="s">
        <v>462</v>
      </c>
      <c r="V46" s="166">
        <v>1</v>
      </c>
      <c r="W46" s="183" t="s">
        <v>330</v>
      </c>
      <c r="X46" s="166" t="s">
        <v>331</v>
      </c>
      <c r="Y46" s="166" t="s">
        <v>331</v>
      </c>
      <c r="Z46" s="166" t="s">
        <v>331</v>
      </c>
      <c r="AA46" s="179" t="s">
        <v>463</v>
      </c>
      <c r="AB46" s="232" t="s">
        <v>454</v>
      </c>
      <c r="AC46" s="338"/>
      <c r="AD46" s="338"/>
      <c r="AE46" s="338"/>
    </row>
    <row r="47" spans="1:31" ht="401.25" hidden="1" customHeight="1" x14ac:dyDescent="0.2">
      <c r="A47" s="345"/>
      <c r="B47" s="345"/>
      <c r="C47" s="346"/>
      <c r="D47" s="347"/>
      <c r="E47" s="347"/>
      <c r="F47" s="222" t="s">
        <v>267</v>
      </c>
      <c r="G47" s="223" t="s">
        <v>558</v>
      </c>
      <c r="H47" s="233" t="s">
        <v>350</v>
      </c>
      <c r="I47" s="233" t="s">
        <v>455</v>
      </c>
      <c r="J47" s="234" t="s">
        <v>337</v>
      </c>
      <c r="K47" s="234" t="s">
        <v>648</v>
      </c>
      <c r="L47" s="234" t="s">
        <v>337</v>
      </c>
      <c r="M47" s="235">
        <v>2</v>
      </c>
      <c r="N47" s="235">
        <v>3</v>
      </c>
      <c r="O47" s="235">
        <v>6</v>
      </c>
      <c r="P47" s="226" t="str">
        <f t="shared" si="29"/>
        <v>M</v>
      </c>
      <c r="Q47" s="235">
        <v>10</v>
      </c>
      <c r="R47" s="228">
        <f t="shared" si="30"/>
        <v>60</v>
      </c>
      <c r="S47" s="236" t="s">
        <v>31</v>
      </c>
      <c r="T47" s="237" t="s">
        <v>338</v>
      </c>
      <c r="U47" s="238" t="s">
        <v>456</v>
      </c>
      <c r="V47" s="166">
        <v>1</v>
      </c>
      <c r="W47" s="183" t="s">
        <v>330</v>
      </c>
      <c r="X47" s="234" t="s">
        <v>331</v>
      </c>
      <c r="Y47" s="234" t="s">
        <v>331</v>
      </c>
      <c r="Z47" s="234" t="s">
        <v>331</v>
      </c>
      <c r="AA47" s="233" t="s">
        <v>649</v>
      </c>
      <c r="AB47" s="232" t="s">
        <v>454</v>
      </c>
      <c r="AC47" s="343"/>
      <c r="AD47" s="343"/>
      <c r="AE47" s="343"/>
    </row>
    <row r="48" spans="1:31" ht="401.25" customHeight="1" x14ac:dyDescent="0.2">
      <c r="A48" s="345"/>
      <c r="B48" s="345"/>
      <c r="C48" s="346"/>
      <c r="D48" s="347"/>
      <c r="E48" s="347"/>
      <c r="F48" s="222" t="s">
        <v>267</v>
      </c>
      <c r="G48" s="223" t="s">
        <v>559</v>
      </c>
      <c r="H48" s="224" t="s">
        <v>346</v>
      </c>
      <c r="I48" s="219" t="s">
        <v>347</v>
      </c>
      <c r="J48" s="166" t="s">
        <v>337</v>
      </c>
      <c r="K48" s="183" t="s">
        <v>337</v>
      </c>
      <c r="L48" s="183" t="s">
        <v>450</v>
      </c>
      <c r="M48" s="227">
        <v>2</v>
      </c>
      <c r="N48" s="227">
        <v>3</v>
      </c>
      <c r="O48" s="226">
        <f>M48*N48</f>
        <v>6</v>
      </c>
      <c r="P48" s="226" t="str">
        <f>IF(OR(O48="",O48=0),"",IF(O48&lt;5,"B",IF(O48&lt;9,"M",IF(O48&lt;21,"A","MA"))))</f>
        <v>M</v>
      </c>
      <c r="Q48" s="227">
        <v>25</v>
      </c>
      <c r="R48" s="239">
        <f t="shared" si="30"/>
        <v>150</v>
      </c>
      <c r="S48" s="229" t="str">
        <f t="shared" ref="S48:S58" si="32">IF(R48="","",IF(AND(R48&gt;=600,R48&lt;=4000),"I",IF(AND(R48&gt;=150,R48&lt;=500),"II",IF(AND(R48&gt;=40,R48&lt;=120),"III",IF(OR(R48&lt;=20,R48&gt;=0),"IV")))))</f>
        <v>II</v>
      </c>
      <c r="T48" s="230" t="s">
        <v>335</v>
      </c>
      <c r="U48" s="231" t="s">
        <v>348</v>
      </c>
      <c r="V48" s="232">
        <v>1</v>
      </c>
      <c r="W48" s="183" t="s">
        <v>330</v>
      </c>
      <c r="X48" s="232" t="s">
        <v>331</v>
      </c>
      <c r="Y48" s="232" t="s">
        <v>331</v>
      </c>
      <c r="Z48" s="232" t="s">
        <v>451</v>
      </c>
      <c r="AA48" s="179" t="s">
        <v>560</v>
      </c>
      <c r="AB48" s="232" t="s">
        <v>454</v>
      </c>
      <c r="AC48" s="338"/>
      <c r="AD48" s="338"/>
      <c r="AE48" s="338"/>
    </row>
    <row r="49" spans="1:31" ht="401.25" hidden="1" customHeight="1" x14ac:dyDescent="0.2">
      <c r="A49" s="345"/>
      <c r="B49" s="345"/>
      <c r="C49" s="346"/>
      <c r="D49" s="347"/>
      <c r="E49" s="347"/>
      <c r="F49" s="222" t="s">
        <v>267</v>
      </c>
      <c r="G49" s="223" t="s">
        <v>427</v>
      </c>
      <c r="H49" s="223" t="s">
        <v>426</v>
      </c>
      <c r="I49" s="219" t="s">
        <v>344</v>
      </c>
      <c r="J49" s="166" t="s">
        <v>337</v>
      </c>
      <c r="K49" s="166" t="s">
        <v>337</v>
      </c>
      <c r="L49" s="183" t="s">
        <v>425</v>
      </c>
      <c r="M49" s="166">
        <v>2</v>
      </c>
      <c r="N49" s="166">
        <v>2</v>
      </c>
      <c r="O49" s="166">
        <v>4</v>
      </c>
      <c r="P49" s="226" t="str">
        <f t="shared" ref="P49:P59" si="33">IF(OR(O49="",O49=0),"",IF(O49&lt;5,"B",IF(O49&lt;9,"M",IF(O49&lt;21,"A","MA"))))</f>
        <v>B</v>
      </c>
      <c r="Q49" s="166">
        <v>10</v>
      </c>
      <c r="R49" s="166">
        <v>40</v>
      </c>
      <c r="S49" s="229" t="str">
        <f t="shared" si="32"/>
        <v>III</v>
      </c>
      <c r="T49" s="230" t="s">
        <v>338</v>
      </c>
      <c r="U49" s="231" t="s">
        <v>345</v>
      </c>
      <c r="V49" s="232">
        <v>1</v>
      </c>
      <c r="W49" s="183" t="s">
        <v>330</v>
      </c>
      <c r="X49" s="166" t="s">
        <v>331</v>
      </c>
      <c r="Y49" s="166" t="s">
        <v>331</v>
      </c>
      <c r="Z49" s="166" t="s">
        <v>331</v>
      </c>
      <c r="AA49" s="265" t="s">
        <v>373</v>
      </c>
      <c r="AB49" s="183" t="s">
        <v>395</v>
      </c>
      <c r="AC49" s="348"/>
      <c r="AD49" s="348"/>
      <c r="AE49" s="348"/>
    </row>
    <row r="50" spans="1:31" ht="401.25" hidden="1" customHeight="1" x14ac:dyDescent="0.2">
      <c r="A50" s="345"/>
      <c r="B50" s="345"/>
      <c r="C50" s="346"/>
      <c r="D50" s="347"/>
      <c r="E50" s="347"/>
      <c r="F50" s="222" t="s">
        <v>267</v>
      </c>
      <c r="G50" s="223" t="s">
        <v>434</v>
      </c>
      <c r="H50" s="223" t="s">
        <v>432</v>
      </c>
      <c r="I50" s="219" t="s">
        <v>433</v>
      </c>
      <c r="J50" s="166" t="s">
        <v>337</v>
      </c>
      <c r="K50" s="183" t="s">
        <v>435</v>
      </c>
      <c r="L50" s="183" t="s">
        <v>425</v>
      </c>
      <c r="M50" s="166">
        <v>2</v>
      </c>
      <c r="N50" s="166">
        <v>2</v>
      </c>
      <c r="O50" s="166">
        <v>4</v>
      </c>
      <c r="P50" s="226" t="str">
        <f t="shared" si="33"/>
        <v>B</v>
      </c>
      <c r="Q50" s="166">
        <v>10</v>
      </c>
      <c r="R50" s="166">
        <v>40</v>
      </c>
      <c r="S50" s="229" t="str">
        <f t="shared" si="32"/>
        <v>III</v>
      </c>
      <c r="T50" s="230" t="s">
        <v>338</v>
      </c>
      <c r="U50" s="231" t="s">
        <v>429</v>
      </c>
      <c r="V50" s="232">
        <v>1</v>
      </c>
      <c r="W50" s="183" t="s">
        <v>330</v>
      </c>
      <c r="X50" s="166" t="s">
        <v>331</v>
      </c>
      <c r="Y50" s="166" t="s">
        <v>331</v>
      </c>
      <c r="Z50" s="166" t="s">
        <v>331</v>
      </c>
      <c r="AA50" s="265" t="s">
        <v>561</v>
      </c>
      <c r="AB50" s="183" t="s">
        <v>395</v>
      </c>
      <c r="AC50" s="338"/>
      <c r="AD50" s="338"/>
      <c r="AE50" s="338"/>
    </row>
    <row r="51" spans="1:31" ht="408.75" customHeight="1" x14ac:dyDescent="0.2">
      <c r="A51" s="345"/>
      <c r="B51" s="345"/>
      <c r="C51" s="346"/>
      <c r="D51" s="347"/>
      <c r="E51" s="347"/>
      <c r="F51" s="240" t="s">
        <v>268</v>
      </c>
      <c r="G51" s="162" t="s">
        <v>562</v>
      </c>
      <c r="H51" s="219" t="s">
        <v>563</v>
      </c>
      <c r="I51" s="219" t="s">
        <v>380</v>
      </c>
      <c r="J51" s="166" t="s">
        <v>337</v>
      </c>
      <c r="K51" s="183" t="s">
        <v>465</v>
      </c>
      <c r="L51" s="183" t="s">
        <v>365</v>
      </c>
      <c r="M51" s="166">
        <v>6</v>
      </c>
      <c r="N51" s="166">
        <v>2</v>
      </c>
      <c r="O51" s="166">
        <f t="shared" ref="O51:O59" si="34">M51*N51</f>
        <v>12</v>
      </c>
      <c r="P51" s="241" t="str">
        <f t="shared" si="33"/>
        <v>A</v>
      </c>
      <c r="Q51" s="174">
        <v>25</v>
      </c>
      <c r="R51" s="242">
        <f t="shared" ref="R51:R69" si="35">O51*Q51</f>
        <v>300</v>
      </c>
      <c r="S51" s="167" t="str">
        <f t="shared" si="32"/>
        <v>II</v>
      </c>
      <c r="T51" s="243" t="s">
        <v>335</v>
      </c>
      <c r="U51" s="183" t="s">
        <v>381</v>
      </c>
      <c r="V51" s="166">
        <v>1</v>
      </c>
      <c r="W51" s="183" t="s">
        <v>330</v>
      </c>
      <c r="X51" s="166" t="s">
        <v>331</v>
      </c>
      <c r="Y51" s="166" t="s">
        <v>331</v>
      </c>
      <c r="Z51" s="166" t="s">
        <v>331</v>
      </c>
      <c r="AA51" s="265" t="s">
        <v>564</v>
      </c>
      <c r="AB51" s="166" t="s">
        <v>331</v>
      </c>
      <c r="AC51" s="344"/>
      <c r="AD51" s="339"/>
      <c r="AE51" s="339"/>
    </row>
    <row r="52" spans="1:31" ht="401.25" hidden="1" customHeight="1" x14ac:dyDescent="0.2">
      <c r="A52" s="345"/>
      <c r="B52" s="345"/>
      <c r="C52" s="346"/>
      <c r="D52" s="347"/>
      <c r="E52" s="347"/>
      <c r="F52" s="163" t="s">
        <v>267</v>
      </c>
      <c r="G52" s="162" t="s">
        <v>624</v>
      </c>
      <c r="H52" s="182" t="s">
        <v>477</v>
      </c>
      <c r="I52" s="220" t="s">
        <v>357</v>
      </c>
      <c r="J52" s="170" t="s">
        <v>337</v>
      </c>
      <c r="K52" s="169" t="s">
        <v>478</v>
      </c>
      <c r="L52" s="169" t="s">
        <v>337</v>
      </c>
      <c r="M52" s="170">
        <v>2</v>
      </c>
      <c r="N52" s="170">
        <v>3</v>
      </c>
      <c r="O52" s="211">
        <f t="shared" si="34"/>
        <v>6</v>
      </c>
      <c r="P52" s="209" t="str">
        <f t="shared" si="33"/>
        <v>M</v>
      </c>
      <c r="Q52" s="172">
        <v>10</v>
      </c>
      <c r="R52" s="211">
        <f t="shared" si="35"/>
        <v>60</v>
      </c>
      <c r="S52" s="173" t="str">
        <f t="shared" si="32"/>
        <v>III</v>
      </c>
      <c r="T52" s="216" t="s">
        <v>338</v>
      </c>
      <c r="U52" s="169" t="s">
        <v>381</v>
      </c>
      <c r="V52" s="166">
        <v>1</v>
      </c>
      <c r="W52" s="169" t="s">
        <v>330</v>
      </c>
      <c r="X52" s="170" t="s">
        <v>331</v>
      </c>
      <c r="Y52" s="170" t="s">
        <v>331</v>
      </c>
      <c r="Z52" s="170" t="s">
        <v>331</v>
      </c>
      <c r="AA52" s="267" t="s">
        <v>616</v>
      </c>
      <c r="AB52" s="170" t="s">
        <v>331</v>
      </c>
      <c r="AC52" s="338" t="s">
        <v>364</v>
      </c>
      <c r="AD52" s="338"/>
      <c r="AE52" s="338"/>
    </row>
    <row r="53" spans="1:31" ht="401.25" customHeight="1" x14ac:dyDescent="0.2">
      <c r="A53" s="345"/>
      <c r="B53" s="345"/>
      <c r="C53" s="346"/>
      <c r="D53" s="347"/>
      <c r="E53" s="347"/>
      <c r="F53" s="240" t="s">
        <v>267</v>
      </c>
      <c r="G53" s="162" t="s">
        <v>619</v>
      </c>
      <c r="H53" s="217" t="s">
        <v>354</v>
      </c>
      <c r="I53" s="220" t="s">
        <v>351</v>
      </c>
      <c r="J53" s="186" t="s">
        <v>337</v>
      </c>
      <c r="K53" s="186" t="s">
        <v>566</v>
      </c>
      <c r="L53" s="169" t="s">
        <v>337</v>
      </c>
      <c r="M53" s="245">
        <v>6</v>
      </c>
      <c r="N53" s="245">
        <v>3</v>
      </c>
      <c r="O53" s="241">
        <f t="shared" si="34"/>
        <v>18</v>
      </c>
      <c r="P53" s="241" t="str">
        <f t="shared" si="33"/>
        <v>A</v>
      </c>
      <c r="Q53" s="245">
        <v>25</v>
      </c>
      <c r="R53" s="242">
        <f t="shared" si="35"/>
        <v>450</v>
      </c>
      <c r="S53" s="167" t="str">
        <f t="shared" si="32"/>
        <v>II</v>
      </c>
      <c r="T53" s="243" t="s">
        <v>335</v>
      </c>
      <c r="U53" s="169" t="s">
        <v>355</v>
      </c>
      <c r="V53" s="166">
        <v>1</v>
      </c>
      <c r="W53" s="169" t="s">
        <v>330</v>
      </c>
      <c r="X53" s="170" t="s">
        <v>331</v>
      </c>
      <c r="Y53" s="170" t="s">
        <v>331</v>
      </c>
      <c r="Z53" s="170" t="s">
        <v>331</v>
      </c>
      <c r="AA53" s="267" t="s">
        <v>625</v>
      </c>
      <c r="AB53" s="168" t="s">
        <v>461</v>
      </c>
      <c r="AC53" s="338"/>
      <c r="AD53" s="338"/>
      <c r="AE53" s="338"/>
    </row>
    <row r="54" spans="1:31" ht="401.25" customHeight="1" x14ac:dyDescent="0.2">
      <c r="A54" s="345"/>
      <c r="B54" s="345"/>
      <c r="C54" s="346"/>
      <c r="D54" s="347"/>
      <c r="E54" s="347"/>
      <c r="F54" s="240" t="s">
        <v>267</v>
      </c>
      <c r="G54" s="162" t="s">
        <v>408</v>
      </c>
      <c r="H54" s="179" t="s">
        <v>400</v>
      </c>
      <c r="I54" s="219" t="s">
        <v>401</v>
      </c>
      <c r="J54" s="183" t="s">
        <v>409</v>
      </c>
      <c r="K54" s="183" t="s">
        <v>337</v>
      </c>
      <c r="L54" s="184" t="s">
        <v>402</v>
      </c>
      <c r="M54" s="174">
        <v>6</v>
      </c>
      <c r="N54" s="174">
        <v>3</v>
      </c>
      <c r="O54" s="174">
        <f t="shared" si="34"/>
        <v>18</v>
      </c>
      <c r="P54" s="246" t="str">
        <f t="shared" si="33"/>
        <v>A</v>
      </c>
      <c r="Q54" s="174">
        <v>25</v>
      </c>
      <c r="R54" s="174">
        <f t="shared" si="35"/>
        <v>450</v>
      </c>
      <c r="S54" s="165" t="str">
        <f t="shared" si="32"/>
        <v>II</v>
      </c>
      <c r="T54" s="243" t="s">
        <v>335</v>
      </c>
      <c r="U54" s="225" t="s">
        <v>370</v>
      </c>
      <c r="V54" s="166">
        <v>1</v>
      </c>
      <c r="W54" s="183" t="s">
        <v>330</v>
      </c>
      <c r="X54" s="166" t="s">
        <v>331</v>
      </c>
      <c r="Y54" s="166" t="s">
        <v>331</v>
      </c>
      <c r="Z54" s="183" t="s">
        <v>331</v>
      </c>
      <c r="AA54" s="265" t="s">
        <v>567</v>
      </c>
      <c r="AB54" s="183" t="s">
        <v>395</v>
      </c>
      <c r="AC54" s="344"/>
      <c r="AD54" s="344"/>
      <c r="AE54" s="344"/>
    </row>
    <row r="55" spans="1:31" ht="401.25" hidden="1" customHeight="1" x14ac:dyDescent="0.2">
      <c r="A55" s="345"/>
      <c r="B55" s="345"/>
      <c r="C55" s="346"/>
      <c r="D55" s="347"/>
      <c r="E55" s="347"/>
      <c r="F55" s="240" t="s">
        <v>267</v>
      </c>
      <c r="G55" s="162" t="s">
        <v>596</v>
      </c>
      <c r="H55" s="217" t="s">
        <v>342</v>
      </c>
      <c r="I55" s="217" t="s">
        <v>415</v>
      </c>
      <c r="J55" s="168" t="s">
        <v>337</v>
      </c>
      <c r="K55" s="168" t="s">
        <v>484</v>
      </c>
      <c r="L55" s="168" t="s">
        <v>337</v>
      </c>
      <c r="M55" s="170">
        <v>2</v>
      </c>
      <c r="N55" s="170">
        <v>3</v>
      </c>
      <c r="O55" s="242">
        <f t="shared" si="34"/>
        <v>6</v>
      </c>
      <c r="P55" s="241" t="str">
        <f t="shared" si="33"/>
        <v>M</v>
      </c>
      <c r="Q55" s="172">
        <v>10</v>
      </c>
      <c r="R55" s="242">
        <f t="shared" si="35"/>
        <v>60</v>
      </c>
      <c r="S55" s="173" t="str">
        <f t="shared" si="32"/>
        <v>III</v>
      </c>
      <c r="T55" s="244" t="s">
        <v>338</v>
      </c>
      <c r="U55" s="168" t="s">
        <v>343</v>
      </c>
      <c r="V55" s="166">
        <v>1</v>
      </c>
      <c r="W55" s="169" t="s">
        <v>330</v>
      </c>
      <c r="X55" s="168" t="s">
        <v>331</v>
      </c>
      <c r="Y55" s="168" t="s">
        <v>331</v>
      </c>
      <c r="Z55" s="168" t="s">
        <v>621</v>
      </c>
      <c r="AA55" s="259" t="s">
        <v>568</v>
      </c>
      <c r="AB55" s="168" t="s">
        <v>331</v>
      </c>
      <c r="AC55" s="340"/>
      <c r="AD55" s="341"/>
      <c r="AE55" s="342"/>
    </row>
    <row r="56" spans="1:31" ht="315" customHeight="1" x14ac:dyDescent="0.2">
      <c r="A56" s="345"/>
      <c r="B56" s="345"/>
      <c r="C56" s="346"/>
      <c r="D56" s="347"/>
      <c r="E56" s="347"/>
      <c r="F56" s="240" t="s">
        <v>267</v>
      </c>
      <c r="G56" s="162" t="s">
        <v>569</v>
      </c>
      <c r="H56" s="217" t="s">
        <v>349</v>
      </c>
      <c r="I56" s="217" t="s">
        <v>449</v>
      </c>
      <c r="J56" s="168" t="s">
        <v>337</v>
      </c>
      <c r="K56" s="169" t="s">
        <v>337</v>
      </c>
      <c r="L56" s="169" t="s">
        <v>570</v>
      </c>
      <c r="M56" s="245">
        <v>6</v>
      </c>
      <c r="N56" s="245">
        <v>3</v>
      </c>
      <c r="O56" s="241">
        <f>M56*N56</f>
        <v>18</v>
      </c>
      <c r="P56" s="241" t="str">
        <f>IF(OR(O56="",O56=0),"",IF(O56&lt;5,"B",IF(O56&lt;9,"M",IF(O56&lt;21,"A","MA"))))</f>
        <v>A</v>
      </c>
      <c r="Q56" s="245">
        <v>25</v>
      </c>
      <c r="R56" s="247">
        <f t="shared" si="35"/>
        <v>450</v>
      </c>
      <c r="S56" s="167" t="str">
        <f t="shared" si="32"/>
        <v>II</v>
      </c>
      <c r="T56" s="243" t="s">
        <v>335</v>
      </c>
      <c r="U56" s="168" t="s">
        <v>348</v>
      </c>
      <c r="V56" s="168">
        <v>1</v>
      </c>
      <c r="W56" s="169" t="s">
        <v>330</v>
      </c>
      <c r="X56" s="168" t="s">
        <v>331</v>
      </c>
      <c r="Y56" s="168" t="s">
        <v>331</v>
      </c>
      <c r="Z56" s="168" t="s">
        <v>331</v>
      </c>
      <c r="AA56" s="259" t="s">
        <v>623</v>
      </c>
      <c r="AB56" s="168" t="s">
        <v>331</v>
      </c>
      <c r="AC56" s="338"/>
      <c r="AD56" s="338"/>
      <c r="AE56" s="338"/>
    </row>
    <row r="57" spans="1:31" ht="401.25" customHeight="1" x14ac:dyDescent="0.2">
      <c r="A57" s="345"/>
      <c r="B57" s="345"/>
      <c r="C57" s="346"/>
      <c r="D57" s="347"/>
      <c r="E57" s="347"/>
      <c r="F57" s="240" t="s">
        <v>267</v>
      </c>
      <c r="G57" s="162" t="s">
        <v>571</v>
      </c>
      <c r="H57" s="217" t="s">
        <v>626</v>
      </c>
      <c r="I57" s="217" t="s">
        <v>572</v>
      </c>
      <c r="J57" s="168" t="s">
        <v>337</v>
      </c>
      <c r="K57" s="168" t="s">
        <v>573</v>
      </c>
      <c r="L57" s="168" t="s">
        <v>574</v>
      </c>
      <c r="M57" s="245">
        <v>2</v>
      </c>
      <c r="N57" s="245">
        <v>3</v>
      </c>
      <c r="O57" s="241">
        <f>M57*N57</f>
        <v>6</v>
      </c>
      <c r="P57" s="241" t="str">
        <f t="shared" si="33"/>
        <v>M</v>
      </c>
      <c r="Q57" s="245">
        <v>25</v>
      </c>
      <c r="R57" s="247">
        <f t="shared" si="35"/>
        <v>150</v>
      </c>
      <c r="S57" s="167" t="str">
        <f t="shared" si="32"/>
        <v>II</v>
      </c>
      <c r="T57" s="243" t="s">
        <v>335</v>
      </c>
      <c r="U57" s="168" t="s">
        <v>440</v>
      </c>
      <c r="V57" s="168">
        <v>1</v>
      </c>
      <c r="W57" s="169" t="s">
        <v>330</v>
      </c>
      <c r="X57" s="168" t="s">
        <v>331</v>
      </c>
      <c r="Y57" s="168" t="s">
        <v>331</v>
      </c>
      <c r="Z57" s="168" t="s">
        <v>331</v>
      </c>
      <c r="AA57" s="259" t="s">
        <v>575</v>
      </c>
      <c r="AB57" s="168" t="s">
        <v>331</v>
      </c>
      <c r="AC57" s="338"/>
      <c r="AD57" s="338"/>
      <c r="AE57" s="338"/>
    </row>
    <row r="58" spans="1:31" ht="401.25" hidden="1" customHeight="1" x14ac:dyDescent="0.2">
      <c r="A58" s="345"/>
      <c r="B58" s="345"/>
      <c r="C58" s="346"/>
      <c r="D58" s="347"/>
      <c r="E58" s="347"/>
      <c r="F58" s="248" t="s">
        <v>267</v>
      </c>
      <c r="G58" s="249" t="s">
        <v>476</v>
      </c>
      <c r="H58" s="250" t="s">
        <v>576</v>
      </c>
      <c r="I58" s="251" t="s">
        <v>366</v>
      </c>
      <c r="J58" s="183" t="s">
        <v>469</v>
      </c>
      <c r="K58" s="248" t="s">
        <v>466</v>
      </c>
      <c r="L58" s="166" t="s">
        <v>337</v>
      </c>
      <c r="M58" s="174">
        <v>2</v>
      </c>
      <c r="N58" s="174">
        <v>2</v>
      </c>
      <c r="O58" s="174">
        <f t="shared" si="34"/>
        <v>4</v>
      </c>
      <c r="P58" s="252" t="str">
        <f t="shared" si="33"/>
        <v>B</v>
      </c>
      <c r="Q58" s="174">
        <v>25</v>
      </c>
      <c r="R58" s="174">
        <f t="shared" si="35"/>
        <v>100</v>
      </c>
      <c r="S58" s="221" t="str">
        <f t="shared" si="32"/>
        <v>III</v>
      </c>
      <c r="T58" s="169" t="s">
        <v>338</v>
      </c>
      <c r="U58" s="248" t="s">
        <v>367</v>
      </c>
      <c r="V58" s="166">
        <v>1</v>
      </c>
      <c r="W58" s="183" t="s">
        <v>330</v>
      </c>
      <c r="X58" s="166" t="s">
        <v>331</v>
      </c>
      <c r="Y58" s="166" t="s">
        <v>331</v>
      </c>
      <c r="Z58" s="183" t="s">
        <v>577</v>
      </c>
      <c r="AA58" s="250" t="s">
        <v>647</v>
      </c>
      <c r="AB58" s="166" t="s">
        <v>331</v>
      </c>
      <c r="AC58" s="339"/>
      <c r="AD58" s="339"/>
      <c r="AE58" s="339"/>
    </row>
    <row r="59" spans="1:31" ht="401.25" hidden="1" customHeight="1" x14ac:dyDescent="0.2">
      <c r="A59" s="345"/>
      <c r="B59" s="345"/>
      <c r="C59" s="346"/>
      <c r="D59" s="347"/>
      <c r="E59" s="347"/>
      <c r="F59" s="240" t="s">
        <v>267</v>
      </c>
      <c r="G59" s="162" t="s">
        <v>578</v>
      </c>
      <c r="H59" s="218" t="s">
        <v>460</v>
      </c>
      <c r="I59" s="218" t="s">
        <v>457</v>
      </c>
      <c r="J59" s="171" t="s">
        <v>579</v>
      </c>
      <c r="K59" s="171" t="s">
        <v>337</v>
      </c>
      <c r="L59" s="171" t="s">
        <v>337</v>
      </c>
      <c r="M59" s="253">
        <v>2</v>
      </c>
      <c r="N59" s="253">
        <v>3</v>
      </c>
      <c r="O59" s="166">
        <f t="shared" si="34"/>
        <v>6</v>
      </c>
      <c r="P59" s="241" t="str">
        <f t="shared" si="33"/>
        <v>M</v>
      </c>
      <c r="Q59" s="253">
        <v>10</v>
      </c>
      <c r="R59" s="242">
        <f t="shared" si="35"/>
        <v>60</v>
      </c>
      <c r="S59" s="254" t="s">
        <v>31</v>
      </c>
      <c r="T59" s="255" t="s">
        <v>338</v>
      </c>
      <c r="U59" s="256" t="s">
        <v>458</v>
      </c>
      <c r="V59" s="166">
        <v>1</v>
      </c>
      <c r="W59" s="183" t="s">
        <v>330</v>
      </c>
      <c r="X59" s="171" t="s">
        <v>331</v>
      </c>
      <c r="Y59" s="171" t="s">
        <v>331</v>
      </c>
      <c r="Z59" s="171" t="s">
        <v>331</v>
      </c>
      <c r="AA59" s="267" t="s">
        <v>636</v>
      </c>
      <c r="AB59" s="170" t="s">
        <v>580</v>
      </c>
      <c r="AC59" s="343"/>
      <c r="AD59" s="343"/>
      <c r="AE59" s="343"/>
    </row>
    <row r="60" spans="1:31" ht="401.25" customHeight="1" x14ac:dyDescent="0.2">
      <c r="A60" s="345" t="s">
        <v>556</v>
      </c>
      <c r="B60" s="345" t="s">
        <v>587</v>
      </c>
      <c r="C60" s="346" t="s">
        <v>581</v>
      </c>
      <c r="D60" s="347" t="s">
        <v>582</v>
      </c>
      <c r="E60" s="347" t="s">
        <v>583</v>
      </c>
      <c r="F60" s="222" t="s">
        <v>267</v>
      </c>
      <c r="G60" s="223" t="s">
        <v>584</v>
      </c>
      <c r="H60" s="224" t="s">
        <v>356</v>
      </c>
      <c r="I60" s="219" t="s">
        <v>357</v>
      </c>
      <c r="J60" s="166" t="s">
        <v>337</v>
      </c>
      <c r="K60" s="184" t="s">
        <v>474</v>
      </c>
      <c r="L60" s="225" t="s">
        <v>464</v>
      </c>
      <c r="M60" s="227">
        <v>2</v>
      </c>
      <c r="N60" s="227">
        <v>3</v>
      </c>
      <c r="O60" s="226">
        <f>M60*N60</f>
        <v>6</v>
      </c>
      <c r="P60" s="226" t="str">
        <f>IF(OR(O60="",O60=0),"",IF(O60&lt;5,"B",IF(O60&lt;9,"M",IF(O60&lt;21,"A","MA"))))</f>
        <v>M</v>
      </c>
      <c r="Q60" s="227">
        <v>25</v>
      </c>
      <c r="R60" s="239">
        <f t="shared" si="35"/>
        <v>150</v>
      </c>
      <c r="S60" s="229" t="str">
        <f t="shared" ref="S60:S69" si="36">IF(R60="","",IF(AND(R60&gt;=600,R60&lt;=4000),"I",IF(AND(R60&gt;=150,R60&lt;=500),"II",IF(AND(R60&gt;=40,R60&lt;=120),"III",IF(OR(R60&lt;=20,R60&gt;=0),"IV")))))</f>
        <v>II</v>
      </c>
      <c r="T60" s="230" t="s">
        <v>335</v>
      </c>
      <c r="U60" s="231" t="s">
        <v>462</v>
      </c>
      <c r="V60" s="166">
        <v>1</v>
      </c>
      <c r="W60" s="183" t="s">
        <v>330</v>
      </c>
      <c r="X60" s="166" t="s">
        <v>331</v>
      </c>
      <c r="Y60" s="166" t="s">
        <v>331</v>
      </c>
      <c r="Z60" s="166" t="s">
        <v>331</v>
      </c>
      <c r="AA60" s="179" t="s">
        <v>622</v>
      </c>
      <c r="AB60" s="232" t="s">
        <v>454</v>
      </c>
      <c r="AC60" s="338"/>
      <c r="AD60" s="338"/>
      <c r="AE60" s="338"/>
    </row>
    <row r="61" spans="1:31" ht="300" customHeight="1" x14ac:dyDescent="0.2">
      <c r="A61" s="345"/>
      <c r="B61" s="345"/>
      <c r="C61" s="346"/>
      <c r="D61" s="347"/>
      <c r="E61" s="347"/>
      <c r="F61" s="240" t="s">
        <v>267</v>
      </c>
      <c r="G61" s="162" t="s">
        <v>569</v>
      </c>
      <c r="H61" s="217" t="s">
        <v>349</v>
      </c>
      <c r="I61" s="217" t="s">
        <v>449</v>
      </c>
      <c r="J61" s="168" t="s">
        <v>337</v>
      </c>
      <c r="K61" s="169" t="s">
        <v>337</v>
      </c>
      <c r="L61" s="169" t="s">
        <v>570</v>
      </c>
      <c r="M61" s="245">
        <v>6</v>
      </c>
      <c r="N61" s="245">
        <v>3</v>
      </c>
      <c r="O61" s="241">
        <f>M61*N61</f>
        <v>18</v>
      </c>
      <c r="P61" s="241" t="str">
        <f>IF(OR(O61="",O61=0),"",IF(O61&lt;5,"B",IF(O61&lt;9,"M",IF(O61&lt;21,"A","MA"))))</f>
        <v>A</v>
      </c>
      <c r="Q61" s="245">
        <v>25</v>
      </c>
      <c r="R61" s="247">
        <f t="shared" si="35"/>
        <v>450</v>
      </c>
      <c r="S61" s="167" t="str">
        <f t="shared" si="36"/>
        <v>II</v>
      </c>
      <c r="T61" s="243" t="s">
        <v>335</v>
      </c>
      <c r="U61" s="168" t="s">
        <v>348</v>
      </c>
      <c r="V61" s="168">
        <v>1</v>
      </c>
      <c r="W61" s="169" t="s">
        <v>330</v>
      </c>
      <c r="X61" s="168" t="s">
        <v>331</v>
      </c>
      <c r="Y61" s="168" t="s">
        <v>331</v>
      </c>
      <c r="Z61" s="168" t="s">
        <v>331</v>
      </c>
      <c r="AA61" s="259" t="s">
        <v>623</v>
      </c>
      <c r="AB61" s="168" t="s">
        <v>331</v>
      </c>
      <c r="AC61" s="338"/>
      <c r="AD61" s="338"/>
      <c r="AE61" s="338"/>
    </row>
    <row r="62" spans="1:31" ht="408.75" customHeight="1" x14ac:dyDescent="0.2">
      <c r="A62" s="345"/>
      <c r="B62" s="345"/>
      <c r="C62" s="346"/>
      <c r="D62" s="347"/>
      <c r="E62" s="347"/>
      <c r="F62" s="240" t="s">
        <v>268</v>
      </c>
      <c r="G62" s="162" t="s">
        <v>562</v>
      </c>
      <c r="H62" s="219" t="s">
        <v>563</v>
      </c>
      <c r="I62" s="219" t="s">
        <v>380</v>
      </c>
      <c r="J62" s="166" t="s">
        <v>337</v>
      </c>
      <c r="K62" s="183" t="s">
        <v>465</v>
      </c>
      <c r="L62" s="183" t="s">
        <v>365</v>
      </c>
      <c r="M62" s="166">
        <v>6</v>
      </c>
      <c r="N62" s="166">
        <v>2</v>
      </c>
      <c r="O62" s="166">
        <f t="shared" ref="O62:O66" si="37">M62*N62</f>
        <v>12</v>
      </c>
      <c r="P62" s="241" t="str">
        <f t="shared" ref="P62:P69" si="38">IF(OR(O62="",O62=0),"",IF(O62&lt;5,"B",IF(O62&lt;9,"M",IF(O62&lt;21,"A","MA"))))</f>
        <v>A</v>
      </c>
      <c r="Q62" s="174">
        <v>25</v>
      </c>
      <c r="R62" s="242">
        <f t="shared" si="35"/>
        <v>300</v>
      </c>
      <c r="S62" s="167" t="str">
        <f t="shared" si="36"/>
        <v>II</v>
      </c>
      <c r="T62" s="243" t="s">
        <v>335</v>
      </c>
      <c r="U62" s="183" t="s">
        <v>381</v>
      </c>
      <c r="V62" s="166">
        <v>1</v>
      </c>
      <c r="W62" s="183" t="s">
        <v>330</v>
      </c>
      <c r="X62" s="166" t="s">
        <v>331</v>
      </c>
      <c r="Y62" s="166" t="s">
        <v>331</v>
      </c>
      <c r="Z62" s="166" t="s">
        <v>331</v>
      </c>
      <c r="AA62" s="265" t="s">
        <v>564</v>
      </c>
      <c r="AB62" s="166" t="s">
        <v>331</v>
      </c>
      <c r="AC62" s="344"/>
      <c r="AD62" s="339"/>
      <c r="AE62" s="339"/>
    </row>
    <row r="63" spans="1:31" ht="401.25" hidden="1" customHeight="1" x14ac:dyDescent="0.2">
      <c r="A63" s="345"/>
      <c r="B63" s="345"/>
      <c r="C63" s="346"/>
      <c r="D63" s="347"/>
      <c r="E63" s="347"/>
      <c r="F63" s="163" t="s">
        <v>267</v>
      </c>
      <c r="G63" s="162" t="s">
        <v>624</v>
      </c>
      <c r="H63" s="182" t="s">
        <v>477</v>
      </c>
      <c r="I63" s="220" t="s">
        <v>357</v>
      </c>
      <c r="J63" s="170" t="s">
        <v>337</v>
      </c>
      <c r="K63" s="169" t="s">
        <v>478</v>
      </c>
      <c r="L63" s="169" t="s">
        <v>337</v>
      </c>
      <c r="M63" s="170">
        <v>2</v>
      </c>
      <c r="N63" s="170">
        <v>3</v>
      </c>
      <c r="O63" s="211">
        <f t="shared" si="37"/>
        <v>6</v>
      </c>
      <c r="P63" s="209" t="str">
        <f t="shared" si="38"/>
        <v>M</v>
      </c>
      <c r="Q63" s="172">
        <v>10</v>
      </c>
      <c r="R63" s="211">
        <f t="shared" si="35"/>
        <v>60</v>
      </c>
      <c r="S63" s="173" t="str">
        <f t="shared" si="36"/>
        <v>III</v>
      </c>
      <c r="T63" s="216" t="s">
        <v>338</v>
      </c>
      <c r="U63" s="169" t="s">
        <v>381</v>
      </c>
      <c r="V63" s="166">
        <v>1</v>
      </c>
      <c r="W63" s="169" t="s">
        <v>330</v>
      </c>
      <c r="X63" s="170" t="s">
        <v>331</v>
      </c>
      <c r="Y63" s="170" t="s">
        <v>331</v>
      </c>
      <c r="Z63" s="170" t="s">
        <v>331</v>
      </c>
      <c r="AA63" s="267" t="s">
        <v>616</v>
      </c>
      <c r="AB63" s="170" t="s">
        <v>331</v>
      </c>
      <c r="AC63" s="338" t="s">
        <v>364</v>
      </c>
      <c r="AD63" s="338"/>
      <c r="AE63" s="338"/>
    </row>
    <row r="64" spans="1:31" ht="401.25" customHeight="1" x14ac:dyDescent="0.2">
      <c r="A64" s="345"/>
      <c r="B64" s="345"/>
      <c r="C64" s="346"/>
      <c r="D64" s="347"/>
      <c r="E64" s="347"/>
      <c r="F64" s="240" t="s">
        <v>267</v>
      </c>
      <c r="G64" s="162" t="s">
        <v>620</v>
      </c>
      <c r="H64" s="217" t="s">
        <v>354</v>
      </c>
      <c r="I64" s="220" t="s">
        <v>351</v>
      </c>
      <c r="J64" s="186" t="s">
        <v>337</v>
      </c>
      <c r="K64" s="186" t="s">
        <v>566</v>
      </c>
      <c r="L64" s="169" t="s">
        <v>337</v>
      </c>
      <c r="M64" s="245">
        <v>6</v>
      </c>
      <c r="N64" s="245">
        <v>3</v>
      </c>
      <c r="O64" s="241">
        <f t="shared" si="37"/>
        <v>18</v>
      </c>
      <c r="P64" s="241" t="str">
        <f t="shared" si="38"/>
        <v>A</v>
      </c>
      <c r="Q64" s="245">
        <v>25</v>
      </c>
      <c r="R64" s="242">
        <f t="shared" si="35"/>
        <v>450</v>
      </c>
      <c r="S64" s="167" t="str">
        <f t="shared" si="36"/>
        <v>II</v>
      </c>
      <c r="T64" s="243" t="s">
        <v>335</v>
      </c>
      <c r="U64" s="169" t="s">
        <v>355</v>
      </c>
      <c r="V64" s="166">
        <v>1</v>
      </c>
      <c r="W64" s="169" t="s">
        <v>330</v>
      </c>
      <c r="X64" s="170" t="s">
        <v>331</v>
      </c>
      <c r="Y64" s="170" t="s">
        <v>331</v>
      </c>
      <c r="Z64" s="170" t="s">
        <v>331</v>
      </c>
      <c r="AA64" s="267" t="s">
        <v>625</v>
      </c>
      <c r="AB64" s="168" t="s">
        <v>461</v>
      </c>
      <c r="AC64" s="338"/>
      <c r="AD64" s="338"/>
      <c r="AE64" s="338"/>
    </row>
    <row r="65" spans="1:31" ht="401.25" customHeight="1" x14ac:dyDescent="0.2">
      <c r="A65" s="345"/>
      <c r="B65" s="345"/>
      <c r="C65" s="346"/>
      <c r="D65" s="347"/>
      <c r="E65" s="347"/>
      <c r="F65" s="240" t="s">
        <v>267</v>
      </c>
      <c r="G65" s="162" t="s">
        <v>408</v>
      </c>
      <c r="H65" s="179" t="s">
        <v>400</v>
      </c>
      <c r="I65" s="219" t="s">
        <v>401</v>
      </c>
      <c r="J65" s="183" t="s">
        <v>409</v>
      </c>
      <c r="K65" s="183" t="s">
        <v>337</v>
      </c>
      <c r="L65" s="184" t="s">
        <v>402</v>
      </c>
      <c r="M65" s="174">
        <v>6</v>
      </c>
      <c r="N65" s="174">
        <v>3</v>
      </c>
      <c r="O65" s="174">
        <f t="shared" si="37"/>
        <v>18</v>
      </c>
      <c r="P65" s="246" t="str">
        <f t="shared" si="38"/>
        <v>A</v>
      </c>
      <c r="Q65" s="174">
        <v>25</v>
      </c>
      <c r="R65" s="174">
        <f t="shared" si="35"/>
        <v>450</v>
      </c>
      <c r="S65" s="165" t="str">
        <f t="shared" si="36"/>
        <v>II</v>
      </c>
      <c r="T65" s="243" t="s">
        <v>335</v>
      </c>
      <c r="U65" s="225" t="s">
        <v>370</v>
      </c>
      <c r="V65" s="166">
        <v>1</v>
      </c>
      <c r="W65" s="183" t="s">
        <v>330</v>
      </c>
      <c r="X65" s="166" t="s">
        <v>331</v>
      </c>
      <c r="Y65" s="166" t="s">
        <v>331</v>
      </c>
      <c r="Z65" s="183" t="s">
        <v>331</v>
      </c>
      <c r="AA65" s="265" t="s">
        <v>567</v>
      </c>
      <c r="AB65" s="183" t="s">
        <v>395</v>
      </c>
      <c r="AC65" s="344"/>
      <c r="AD65" s="344"/>
      <c r="AE65" s="344"/>
    </row>
    <row r="66" spans="1:31" ht="401.25" hidden="1" customHeight="1" x14ac:dyDescent="0.2">
      <c r="A66" s="345"/>
      <c r="B66" s="345"/>
      <c r="C66" s="346"/>
      <c r="D66" s="347"/>
      <c r="E66" s="347"/>
      <c r="F66" s="240" t="s">
        <v>267</v>
      </c>
      <c r="G66" s="162" t="s">
        <v>596</v>
      </c>
      <c r="H66" s="217" t="s">
        <v>342</v>
      </c>
      <c r="I66" s="217" t="s">
        <v>415</v>
      </c>
      <c r="J66" s="168" t="s">
        <v>337</v>
      </c>
      <c r="K66" s="168" t="s">
        <v>484</v>
      </c>
      <c r="L66" s="168" t="s">
        <v>337</v>
      </c>
      <c r="M66" s="170">
        <v>2</v>
      </c>
      <c r="N66" s="170">
        <v>3</v>
      </c>
      <c r="O66" s="242">
        <f t="shared" si="37"/>
        <v>6</v>
      </c>
      <c r="P66" s="241" t="str">
        <f t="shared" si="38"/>
        <v>M</v>
      </c>
      <c r="Q66" s="172">
        <v>10</v>
      </c>
      <c r="R66" s="242">
        <f t="shared" si="35"/>
        <v>60</v>
      </c>
      <c r="S66" s="173" t="str">
        <f t="shared" si="36"/>
        <v>III</v>
      </c>
      <c r="T66" s="244" t="s">
        <v>338</v>
      </c>
      <c r="U66" s="168" t="s">
        <v>343</v>
      </c>
      <c r="V66" s="166">
        <v>1</v>
      </c>
      <c r="W66" s="169" t="s">
        <v>330</v>
      </c>
      <c r="X66" s="168" t="s">
        <v>331</v>
      </c>
      <c r="Y66" s="168" t="s">
        <v>331</v>
      </c>
      <c r="Z66" s="168" t="s">
        <v>621</v>
      </c>
      <c r="AA66" s="259" t="s">
        <v>568</v>
      </c>
      <c r="AB66" s="168" t="s">
        <v>331</v>
      </c>
      <c r="AC66" s="338"/>
      <c r="AD66" s="338"/>
      <c r="AE66" s="338"/>
    </row>
    <row r="67" spans="1:31" ht="401.25" customHeight="1" x14ac:dyDescent="0.2">
      <c r="A67" s="345"/>
      <c r="B67" s="345"/>
      <c r="C67" s="346"/>
      <c r="D67" s="347"/>
      <c r="E67" s="347"/>
      <c r="F67" s="240" t="s">
        <v>267</v>
      </c>
      <c r="G67" s="162" t="s">
        <v>571</v>
      </c>
      <c r="H67" s="217" t="s">
        <v>626</v>
      </c>
      <c r="I67" s="217" t="s">
        <v>572</v>
      </c>
      <c r="J67" s="168" t="s">
        <v>337</v>
      </c>
      <c r="K67" s="168" t="s">
        <v>573</v>
      </c>
      <c r="L67" s="168" t="s">
        <v>574</v>
      </c>
      <c r="M67" s="245">
        <v>2</v>
      </c>
      <c r="N67" s="245">
        <v>3</v>
      </c>
      <c r="O67" s="241">
        <f>M67*N67</f>
        <v>6</v>
      </c>
      <c r="P67" s="241" t="str">
        <f t="shared" si="38"/>
        <v>M</v>
      </c>
      <c r="Q67" s="245">
        <v>25</v>
      </c>
      <c r="R67" s="247">
        <f t="shared" si="35"/>
        <v>150</v>
      </c>
      <c r="S67" s="167" t="str">
        <f t="shared" si="36"/>
        <v>II</v>
      </c>
      <c r="T67" s="243" t="s">
        <v>335</v>
      </c>
      <c r="U67" s="168" t="s">
        <v>440</v>
      </c>
      <c r="V67" s="168">
        <v>1</v>
      </c>
      <c r="W67" s="169" t="s">
        <v>330</v>
      </c>
      <c r="X67" s="168" t="s">
        <v>331</v>
      </c>
      <c r="Y67" s="168" t="s">
        <v>331</v>
      </c>
      <c r="Z67" s="168" t="s">
        <v>331</v>
      </c>
      <c r="AA67" s="259" t="s">
        <v>575</v>
      </c>
      <c r="AB67" s="168" t="s">
        <v>331</v>
      </c>
      <c r="AC67" s="338"/>
      <c r="AD67" s="338"/>
      <c r="AE67" s="338"/>
    </row>
    <row r="68" spans="1:31" ht="401.25" hidden="1" customHeight="1" x14ac:dyDescent="0.2">
      <c r="A68" s="345"/>
      <c r="B68" s="345"/>
      <c r="C68" s="346"/>
      <c r="D68" s="347"/>
      <c r="E68" s="347"/>
      <c r="F68" s="248" t="s">
        <v>267</v>
      </c>
      <c r="G68" s="249" t="s">
        <v>476</v>
      </c>
      <c r="H68" s="250" t="s">
        <v>576</v>
      </c>
      <c r="I68" s="251" t="s">
        <v>366</v>
      </c>
      <c r="J68" s="183" t="s">
        <v>469</v>
      </c>
      <c r="K68" s="248" t="s">
        <v>466</v>
      </c>
      <c r="L68" s="166" t="s">
        <v>337</v>
      </c>
      <c r="M68" s="174">
        <v>2</v>
      </c>
      <c r="N68" s="174">
        <v>2</v>
      </c>
      <c r="O68" s="174">
        <f t="shared" ref="O68:O69" si="39">M68*N68</f>
        <v>4</v>
      </c>
      <c r="P68" s="252" t="str">
        <f t="shared" si="38"/>
        <v>B</v>
      </c>
      <c r="Q68" s="174">
        <v>25</v>
      </c>
      <c r="R68" s="174">
        <f t="shared" si="35"/>
        <v>100</v>
      </c>
      <c r="S68" s="221" t="str">
        <f t="shared" si="36"/>
        <v>III</v>
      </c>
      <c r="T68" s="169" t="s">
        <v>338</v>
      </c>
      <c r="U68" s="248" t="s">
        <v>367</v>
      </c>
      <c r="V68" s="166">
        <v>1</v>
      </c>
      <c r="W68" s="183" t="s">
        <v>330</v>
      </c>
      <c r="X68" s="166" t="s">
        <v>331</v>
      </c>
      <c r="Y68" s="166" t="s">
        <v>331</v>
      </c>
      <c r="Z68" s="183" t="s">
        <v>577</v>
      </c>
      <c r="AA68" s="250" t="s">
        <v>647</v>
      </c>
      <c r="AB68" s="166" t="s">
        <v>331</v>
      </c>
      <c r="AC68" s="339"/>
      <c r="AD68" s="339"/>
      <c r="AE68" s="339"/>
    </row>
    <row r="69" spans="1:31" ht="401.25" hidden="1" customHeight="1" x14ac:dyDescent="0.2">
      <c r="A69" s="345"/>
      <c r="B69" s="345"/>
      <c r="C69" s="346"/>
      <c r="D69" s="347"/>
      <c r="E69" s="347"/>
      <c r="F69" s="240" t="s">
        <v>267</v>
      </c>
      <c r="G69" s="162" t="s">
        <v>585</v>
      </c>
      <c r="H69" s="217" t="s">
        <v>413</v>
      </c>
      <c r="I69" s="217" t="s">
        <v>340</v>
      </c>
      <c r="J69" s="168" t="s">
        <v>337</v>
      </c>
      <c r="K69" s="168" t="s">
        <v>586</v>
      </c>
      <c r="L69" s="168" t="s">
        <v>337</v>
      </c>
      <c r="M69" s="245">
        <v>2</v>
      </c>
      <c r="N69" s="245">
        <v>3</v>
      </c>
      <c r="O69" s="241">
        <f t="shared" si="39"/>
        <v>6</v>
      </c>
      <c r="P69" s="241" t="str">
        <f t="shared" si="38"/>
        <v>M</v>
      </c>
      <c r="Q69" s="245">
        <v>10</v>
      </c>
      <c r="R69" s="241">
        <f t="shared" si="35"/>
        <v>60</v>
      </c>
      <c r="S69" s="167" t="str">
        <f t="shared" si="36"/>
        <v>III</v>
      </c>
      <c r="T69" s="243" t="s">
        <v>338</v>
      </c>
      <c r="U69" s="168" t="s">
        <v>414</v>
      </c>
      <c r="V69" s="166">
        <v>1</v>
      </c>
      <c r="W69" s="169" t="s">
        <v>330</v>
      </c>
      <c r="X69" s="168" t="s">
        <v>331</v>
      </c>
      <c r="Y69" s="168" t="s">
        <v>331</v>
      </c>
      <c r="Z69" s="168" t="s">
        <v>331</v>
      </c>
      <c r="AA69" s="259" t="s">
        <v>627</v>
      </c>
      <c r="AB69" s="168" t="s">
        <v>331</v>
      </c>
      <c r="AC69" s="340"/>
      <c r="AD69" s="341"/>
      <c r="AE69" s="342"/>
    </row>
    <row r="70" spans="1:31" ht="18.75" hidden="1" customHeight="1" x14ac:dyDescent="0.2">
      <c r="A70" s="402" t="s">
        <v>260</v>
      </c>
      <c r="B70" s="403"/>
      <c r="C70" s="403"/>
      <c r="D70" s="403"/>
      <c r="E70" s="403"/>
      <c r="F70" s="403"/>
      <c r="G70" s="403"/>
      <c r="H70" s="403"/>
      <c r="I70" s="403"/>
      <c r="J70" s="403"/>
      <c r="K70" s="403"/>
      <c r="L70" s="403"/>
      <c r="M70" s="403"/>
      <c r="N70" s="403"/>
      <c r="O70" s="403"/>
      <c r="P70" s="403"/>
      <c r="Q70" s="403"/>
      <c r="R70" s="403"/>
      <c r="S70" s="403"/>
      <c r="T70" s="403"/>
      <c r="U70" s="403"/>
      <c r="V70" s="403"/>
      <c r="W70" s="403"/>
      <c r="X70" s="403"/>
      <c r="Y70" s="403"/>
      <c r="Z70" s="403"/>
      <c r="AA70" s="403"/>
      <c r="AB70" s="403"/>
      <c r="AC70" s="403"/>
      <c r="AD70" s="403"/>
      <c r="AE70" s="403"/>
    </row>
    <row r="71" spans="1:31" ht="30.75" hidden="1" customHeight="1" x14ac:dyDescent="0.2">
      <c r="A71" s="402"/>
      <c r="B71" s="403"/>
      <c r="C71" s="403"/>
      <c r="D71" s="403"/>
      <c r="E71" s="403"/>
      <c r="F71" s="403"/>
      <c r="G71" s="403"/>
      <c r="H71" s="403"/>
      <c r="I71" s="403"/>
      <c r="J71" s="403"/>
      <c r="K71" s="403"/>
      <c r="L71" s="403"/>
      <c r="M71" s="403"/>
      <c r="N71" s="403"/>
      <c r="O71" s="403"/>
      <c r="P71" s="403"/>
      <c r="Q71" s="403"/>
      <c r="R71" s="403"/>
      <c r="S71" s="403"/>
      <c r="T71" s="403"/>
      <c r="U71" s="403"/>
      <c r="V71" s="403"/>
      <c r="W71" s="403"/>
      <c r="X71" s="403"/>
      <c r="Y71" s="403"/>
      <c r="Z71" s="403"/>
      <c r="AA71" s="403"/>
      <c r="AB71" s="403"/>
      <c r="AC71" s="403"/>
      <c r="AD71" s="403"/>
      <c r="AE71" s="403"/>
    </row>
    <row r="72" spans="1:31" hidden="1" x14ac:dyDescent="0.2">
      <c r="A72" s="400" t="s">
        <v>325</v>
      </c>
      <c r="B72" s="400"/>
      <c r="C72" s="400"/>
      <c r="D72" s="400"/>
      <c r="E72" s="400"/>
      <c r="F72" s="400"/>
      <c r="G72" s="400"/>
      <c r="H72" s="400"/>
      <c r="I72" s="400"/>
      <c r="J72" s="400"/>
      <c r="K72" s="400"/>
      <c r="L72" s="400"/>
      <c r="M72" s="400"/>
      <c r="N72" s="400"/>
      <c r="O72" s="400"/>
      <c r="P72" s="400"/>
      <c r="Q72" s="400"/>
      <c r="R72" s="400"/>
      <c r="S72" s="400"/>
      <c r="T72" s="400"/>
      <c r="U72" s="400"/>
      <c r="V72" s="400"/>
      <c r="W72" s="400"/>
      <c r="X72" s="400"/>
      <c r="Y72" s="400"/>
      <c r="Z72" s="400"/>
      <c r="AA72" s="400"/>
      <c r="AB72" s="400"/>
      <c r="AC72" s="400"/>
      <c r="AD72" s="400"/>
      <c r="AE72" s="400"/>
    </row>
  </sheetData>
  <sheetProtection formatCells="0" formatColumns="0" formatRows="0" insertRows="0" deleteRows="0" sort="0" autoFilter="0" pivotTables="0"/>
  <autoFilter ref="A16:AH72" xr:uid="{82550F7D-6A94-43C8-A88F-F48CE4B359A2}">
    <filterColumn colId="19">
      <filters>
        <filter val="ACEPTABLE CON CONTROL ESPECIFICO"/>
      </filters>
    </filterColumn>
    <filterColumn colId="28" showButton="0"/>
    <filterColumn colId="29" showButton="0"/>
  </autoFilter>
  <mergeCells count="90">
    <mergeCell ref="A72:AE72"/>
    <mergeCell ref="AC27:AE27"/>
    <mergeCell ref="AC30:AE30"/>
    <mergeCell ref="AC45:AE45"/>
    <mergeCell ref="AC34:AE34"/>
    <mergeCell ref="AC35:AE35"/>
    <mergeCell ref="AC38:AE38"/>
    <mergeCell ref="AC40:AE40"/>
    <mergeCell ref="A17:A45"/>
    <mergeCell ref="AC41:AE41"/>
    <mergeCell ref="AC44:AE44"/>
    <mergeCell ref="AC37:AE37"/>
    <mergeCell ref="A70:A71"/>
    <mergeCell ref="B70:AE71"/>
    <mergeCell ref="E17:E45"/>
    <mergeCell ref="AC43:AE43"/>
    <mergeCell ref="M15:S15"/>
    <mergeCell ref="U15:W15"/>
    <mergeCell ref="AC24:AE24"/>
    <mergeCell ref="AC25:AE25"/>
    <mergeCell ref="AC26:AE26"/>
    <mergeCell ref="AC15:AE16"/>
    <mergeCell ref="AC17:AE17"/>
    <mergeCell ref="AC23:AE23"/>
    <mergeCell ref="AC22:AE22"/>
    <mergeCell ref="AC18:AE18"/>
    <mergeCell ref="AC19:AE19"/>
    <mergeCell ref="AC20:AE20"/>
    <mergeCell ref="AC21:AE21"/>
    <mergeCell ref="D17:D45"/>
    <mergeCell ref="B17:B45"/>
    <mergeCell ref="AC28:AE28"/>
    <mergeCell ref="AC29:AE29"/>
    <mergeCell ref="AC32:AE32"/>
    <mergeCell ref="AC31:AE31"/>
    <mergeCell ref="AC33:AE33"/>
    <mergeCell ref="C17:C45"/>
    <mergeCell ref="AC39:AE39"/>
    <mergeCell ref="AC42:AE42"/>
    <mergeCell ref="AC36:AE36"/>
    <mergeCell ref="AD5:AE5"/>
    <mergeCell ref="AD6:AE6"/>
    <mergeCell ref="A15:A16"/>
    <mergeCell ref="C15:C16"/>
    <mergeCell ref="D15:D16"/>
    <mergeCell ref="D2:AC6"/>
    <mergeCell ref="A2:C6"/>
    <mergeCell ref="G15:H15"/>
    <mergeCell ref="I15:I16"/>
    <mergeCell ref="J15:L15"/>
    <mergeCell ref="E15:E16"/>
    <mergeCell ref="X15:AB15"/>
    <mergeCell ref="F15:F16"/>
    <mergeCell ref="B15:B16"/>
    <mergeCell ref="E9:K9"/>
    <mergeCell ref="E11:K11"/>
    <mergeCell ref="A46:A59"/>
    <mergeCell ref="B46:B59"/>
    <mergeCell ref="C46:C59"/>
    <mergeCell ref="D46:D59"/>
    <mergeCell ref="E46:E59"/>
    <mergeCell ref="AC46:AE46"/>
    <mergeCell ref="AC47:AE47"/>
    <mergeCell ref="AC48:AE48"/>
    <mergeCell ref="AC49:AE49"/>
    <mergeCell ref="AC50:AE50"/>
    <mergeCell ref="AC51:AE51"/>
    <mergeCell ref="AC52:AE52"/>
    <mergeCell ref="AC53:AE53"/>
    <mergeCell ref="AC54:AE54"/>
    <mergeCell ref="AC55:AE55"/>
    <mergeCell ref="A60:A69"/>
    <mergeCell ref="B60:B69"/>
    <mergeCell ref="C60:C69"/>
    <mergeCell ref="D60:D69"/>
    <mergeCell ref="E60:E69"/>
    <mergeCell ref="AC67:AE67"/>
    <mergeCell ref="AC68:AE68"/>
    <mergeCell ref="AC69:AE69"/>
    <mergeCell ref="AC56:AE56"/>
    <mergeCell ref="AC57:AE57"/>
    <mergeCell ref="AC58:AE58"/>
    <mergeCell ref="AC59:AE59"/>
    <mergeCell ref="AC60:AE60"/>
    <mergeCell ref="AC61:AE61"/>
    <mergeCell ref="AC62:AE62"/>
    <mergeCell ref="AC63:AE63"/>
    <mergeCell ref="AC64:AE64"/>
    <mergeCell ref="AC65:AE65"/>
    <mergeCell ref="AC66:AE66"/>
  </mergeCells>
  <conditionalFormatting sqref="S44">
    <cfRule type="cellIs" dxfId="211" priority="317" operator="equal">
      <formula>"I"</formula>
    </cfRule>
    <cfRule type="cellIs" dxfId="210" priority="318" operator="equal">
      <formula>"II"</formula>
    </cfRule>
    <cfRule type="cellIs" dxfId="209" priority="319" operator="equal">
      <formula>"IV"</formula>
    </cfRule>
    <cfRule type="cellIs" dxfId="208" priority="320" operator="equal">
      <formula>"III"</formula>
    </cfRule>
  </conditionalFormatting>
  <conditionalFormatting sqref="S27">
    <cfRule type="cellIs" dxfId="207" priority="361" operator="equal">
      <formula>"I"</formula>
    </cfRule>
    <cfRule type="cellIs" dxfId="206" priority="362" operator="equal">
      <formula>"II"</formula>
    </cfRule>
    <cfRule type="cellIs" dxfId="205" priority="363" operator="equal">
      <formula>"IV"</formula>
    </cfRule>
    <cfRule type="cellIs" dxfId="204" priority="364" operator="equal">
      <formula>"III"</formula>
    </cfRule>
  </conditionalFormatting>
  <conditionalFormatting sqref="S41">
    <cfRule type="cellIs" dxfId="203" priority="333" operator="equal">
      <formula>"I"</formula>
    </cfRule>
    <cfRule type="cellIs" dxfId="202" priority="334" operator="equal">
      <formula>"II"</formula>
    </cfRule>
    <cfRule type="cellIs" dxfId="201" priority="335" operator="equal">
      <formula>"IV"</formula>
    </cfRule>
    <cfRule type="cellIs" dxfId="200" priority="336" operator="equal">
      <formula>"III"</formula>
    </cfRule>
  </conditionalFormatting>
  <conditionalFormatting sqref="S20">
    <cfRule type="cellIs" dxfId="199" priority="285" operator="equal">
      <formula>"I"</formula>
    </cfRule>
    <cfRule type="cellIs" dxfId="198" priority="286" operator="equal">
      <formula>"II"</formula>
    </cfRule>
    <cfRule type="cellIs" dxfId="197" priority="287" operator="equal">
      <formula>"IV"</formula>
    </cfRule>
    <cfRule type="cellIs" dxfId="196" priority="288" operator="equal">
      <formula>"III"</formula>
    </cfRule>
  </conditionalFormatting>
  <conditionalFormatting sqref="S21">
    <cfRule type="cellIs" dxfId="195" priority="269" operator="equal">
      <formula>"I"</formula>
    </cfRule>
    <cfRule type="cellIs" dxfId="194" priority="270" operator="equal">
      <formula>"II"</formula>
    </cfRule>
    <cfRule type="cellIs" dxfId="193" priority="271" operator="equal">
      <formula>"IV"</formula>
    </cfRule>
    <cfRule type="cellIs" dxfId="192" priority="272" operator="equal">
      <formula>"III"</formula>
    </cfRule>
  </conditionalFormatting>
  <conditionalFormatting sqref="S18">
    <cfRule type="cellIs" dxfId="191" priority="281" operator="equal">
      <formula>"I"</formula>
    </cfRule>
    <cfRule type="cellIs" dxfId="190" priority="282" operator="equal">
      <formula>"II"</formula>
    </cfRule>
    <cfRule type="cellIs" dxfId="189" priority="283" operator="equal">
      <formula>"IV"</formula>
    </cfRule>
    <cfRule type="cellIs" dxfId="188" priority="284" operator="equal">
      <formula>"III"</formula>
    </cfRule>
  </conditionalFormatting>
  <conditionalFormatting sqref="S22">
    <cfRule type="cellIs" dxfId="187" priority="265" operator="equal">
      <formula>"I"</formula>
    </cfRule>
    <cfRule type="cellIs" dxfId="186" priority="266" operator="equal">
      <formula>"II"</formula>
    </cfRule>
    <cfRule type="cellIs" dxfId="185" priority="267" operator="equal">
      <formula>"IV"</formula>
    </cfRule>
    <cfRule type="cellIs" dxfId="184" priority="268" operator="equal">
      <formula>"III"</formula>
    </cfRule>
  </conditionalFormatting>
  <conditionalFormatting sqref="S23">
    <cfRule type="cellIs" dxfId="183" priority="261" operator="equal">
      <formula>"I"</formula>
    </cfRule>
    <cfRule type="cellIs" dxfId="182" priority="262" operator="equal">
      <formula>"II"</formula>
    </cfRule>
    <cfRule type="cellIs" dxfId="181" priority="263" operator="equal">
      <formula>"IV"</formula>
    </cfRule>
    <cfRule type="cellIs" dxfId="180" priority="264" operator="equal">
      <formula>"III"</formula>
    </cfRule>
  </conditionalFormatting>
  <conditionalFormatting sqref="S25">
    <cfRule type="cellIs" dxfId="179" priority="257" operator="equal">
      <formula>"I"</formula>
    </cfRule>
    <cfRule type="cellIs" dxfId="178" priority="258" operator="equal">
      <formula>"II"</formula>
    </cfRule>
    <cfRule type="cellIs" dxfId="177" priority="259" operator="equal">
      <formula>"IV"</formula>
    </cfRule>
    <cfRule type="cellIs" dxfId="176" priority="260" operator="equal">
      <formula>"III"</formula>
    </cfRule>
  </conditionalFormatting>
  <conditionalFormatting sqref="S26">
    <cfRule type="cellIs" dxfId="175" priority="249" operator="equal">
      <formula>"I"</formula>
    </cfRule>
    <cfRule type="cellIs" dxfId="174" priority="250" operator="equal">
      <formula>"II"</formula>
    </cfRule>
    <cfRule type="cellIs" dxfId="173" priority="251" operator="equal">
      <formula>"IV"</formula>
    </cfRule>
    <cfRule type="cellIs" dxfId="172" priority="252" operator="equal">
      <formula>"III"</formula>
    </cfRule>
  </conditionalFormatting>
  <conditionalFormatting sqref="S32">
    <cfRule type="cellIs" dxfId="171" priority="213" operator="equal">
      <formula>"I"</formula>
    </cfRule>
    <cfRule type="cellIs" dxfId="170" priority="214" operator="equal">
      <formula>"II"</formula>
    </cfRule>
    <cfRule type="cellIs" dxfId="169" priority="215" operator="equal">
      <formula>"IV"</formula>
    </cfRule>
    <cfRule type="cellIs" dxfId="168" priority="216" operator="equal">
      <formula>"III"</formula>
    </cfRule>
  </conditionalFormatting>
  <conditionalFormatting sqref="S29">
    <cfRule type="cellIs" dxfId="167" priority="237" operator="equal">
      <formula>"I"</formula>
    </cfRule>
    <cfRule type="cellIs" dxfId="166" priority="238" operator="equal">
      <formula>"II"</formula>
    </cfRule>
    <cfRule type="cellIs" dxfId="165" priority="239" operator="equal">
      <formula>"IV"</formula>
    </cfRule>
    <cfRule type="cellIs" dxfId="164" priority="240" operator="equal">
      <formula>"III"</formula>
    </cfRule>
  </conditionalFormatting>
  <conditionalFormatting sqref="S30">
    <cfRule type="cellIs" dxfId="163" priority="205" operator="equal">
      <formula>"I"</formula>
    </cfRule>
    <cfRule type="cellIs" dxfId="162" priority="206" operator="equal">
      <formula>"II"</formula>
    </cfRule>
    <cfRule type="cellIs" dxfId="161" priority="207" operator="equal">
      <formula>"IV"</formula>
    </cfRule>
    <cfRule type="cellIs" dxfId="160" priority="208" operator="equal">
      <formula>"III"</formula>
    </cfRule>
  </conditionalFormatting>
  <conditionalFormatting sqref="S42">
    <cfRule type="cellIs" dxfId="159" priority="169" operator="equal">
      <formula>"I"</formula>
    </cfRule>
    <cfRule type="cellIs" dxfId="158" priority="170" operator="equal">
      <formula>"II"</formula>
    </cfRule>
    <cfRule type="cellIs" dxfId="157" priority="171" operator="equal">
      <formula>"IV"</formula>
    </cfRule>
    <cfRule type="cellIs" dxfId="156" priority="172" operator="equal">
      <formula>"III"</formula>
    </cfRule>
  </conditionalFormatting>
  <conditionalFormatting sqref="S33">
    <cfRule type="cellIs" dxfId="155" priority="157" operator="equal">
      <formula>"I"</formula>
    </cfRule>
    <cfRule type="cellIs" dxfId="154" priority="158" operator="equal">
      <formula>"II"</formula>
    </cfRule>
    <cfRule type="cellIs" dxfId="153" priority="159" operator="equal">
      <formula>"IV"</formula>
    </cfRule>
    <cfRule type="cellIs" dxfId="152" priority="160" operator="equal">
      <formula>"III"</formula>
    </cfRule>
  </conditionalFormatting>
  <conditionalFormatting sqref="S43">
    <cfRule type="cellIs" dxfId="151" priority="161" operator="equal">
      <formula>"I"</formula>
    </cfRule>
    <cfRule type="cellIs" dxfId="150" priority="162" operator="equal">
      <formula>"II"</formula>
    </cfRule>
    <cfRule type="cellIs" dxfId="149" priority="163" operator="equal">
      <formula>"IV"</formula>
    </cfRule>
    <cfRule type="cellIs" dxfId="148" priority="164" operator="equal">
      <formula>"III"</formula>
    </cfRule>
  </conditionalFormatting>
  <conditionalFormatting sqref="S46">
    <cfRule type="cellIs" dxfId="147" priority="153" operator="equal">
      <formula>"I"</formula>
    </cfRule>
    <cfRule type="cellIs" dxfId="146" priority="154" operator="equal">
      <formula>"II"</formula>
    </cfRule>
    <cfRule type="cellIs" dxfId="145" priority="155" operator="equal">
      <formula>"IV"</formula>
    </cfRule>
    <cfRule type="cellIs" dxfId="144" priority="156" operator="equal">
      <formula>"III"</formula>
    </cfRule>
  </conditionalFormatting>
  <conditionalFormatting sqref="S48">
    <cfRule type="cellIs" dxfId="143" priority="141" operator="equal">
      <formula>"I"</formula>
    </cfRule>
    <cfRule type="cellIs" dxfId="142" priority="142" operator="equal">
      <formula>"II"</formula>
    </cfRule>
    <cfRule type="cellIs" dxfId="141" priority="143" operator="equal">
      <formula>"IV"</formula>
    </cfRule>
    <cfRule type="cellIs" dxfId="140" priority="144" operator="equal">
      <formula>"III"</formula>
    </cfRule>
  </conditionalFormatting>
  <conditionalFormatting sqref="S49">
    <cfRule type="cellIs" dxfId="139" priority="137" operator="equal">
      <formula>"I"</formula>
    </cfRule>
    <cfRule type="cellIs" dxfId="138" priority="138" operator="equal">
      <formula>"II"</formula>
    </cfRule>
    <cfRule type="cellIs" dxfId="137" priority="139" operator="equal">
      <formula>"IV"</formula>
    </cfRule>
    <cfRule type="cellIs" dxfId="136" priority="140" operator="equal">
      <formula>"III"</formula>
    </cfRule>
  </conditionalFormatting>
  <conditionalFormatting sqref="S55">
    <cfRule type="cellIs" dxfId="135" priority="109" operator="equal">
      <formula>"I"</formula>
    </cfRule>
    <cfRule type="cellIs" dxfId="134" priority="110" operator="equal">
      <formula>"II"</formula>
    </cfRule>
    <cfRule type="cellIs" dxfId="133" priority="111" operator="equal">
      <formula>"IV"</formula>
    </cfRule>
    <cfRule type="cellIs" dxfId="132" priority="112" operator="equal">
      <formula>"III"</formula>
    </cfRule>
  </conditionalFormatting>
  <conditionalFormatting sqref="S51">
    <cfRule type="cellIs" dxfId="131" priority="133" operator="equal">
      <formula>"I"</formula>
    </cfRule>
    <cfRule type="cellIs" dxfId="130" priority="134" operator="equal">
      <formula>"II"</formula>
    </cfRule>
    <cfRule type="cellIs" dxfId="129" priority="135" operator="equal">
      <formula>"IV"</formula>
    </cfRule>
    <cfRule type="cellIs" dxfId="128" priority="136" operator="equal">
      <formula>"III"</formula>
    </cfRule>
  </conditionalFormatting>
  <conditionalFormatting sqref="S57">
    <cfRule type="cellIs" dxfId="127" priority="105" operator="equal">
      <formula>"I"</formula>
    </cfRule>
    <cfRule type="cellIs" dxfId="126" priority="106" operator="equal">
      <formula>"II"</formula>
    </cfRule>
    <cfRule type="cellIs" dxfId="125" priority="107" operator="equal">
      <formula>"IV"</formula>
    </cfRule>
    <cfRule type="cellIs" dxfId="124" priority="108" operator="equal">
      <formula>"III"</formula>
    </cfRule>
  </conditionalFormatting>
  <conditionalFormatting sqref="S47">
    <cfRule type="cellIs" dxfId="123" priority="149" operator="equal">
      <formula>"I"</formula>
    </cfRule>
    <cfRule type="cellIs" dxfId="122" priority="150" operator="equal">
      <formula>"II"</formula>
    </cfRule>
    <cfRule type="cellIs" dxfId="121" priority="151" operator="equal">
      <formula>"IV"</formula>
    </cfRule>
    <cfRule type="cellIs" dxfId="120" priority="152" operator="equal">
      <formula>"III"</formula>
    </cfRule>
  </conditionalFormatting>
  <conditionalFormatting sqref="S50">
    <cfRule type="cellIs" dxfId="119" priority="145" operator="equal">
      <formula>"I"</formula>
    </cfRule>
    <cfRule type="cellIs" dxfId="118" priority="146" operator="equal">
      <formula>"II"</formula>
    </cfRule>
    <cfRule type="cellIs" dxfId="117" priority="147" operator="equal">
      <formula>"IV"</formula>
    </cfRule>
    <cfRule type="cellIs" dxfId="116" priority="148" operator="equal">
      <formula>"III"</formula>
    </cfRule>
  </conditionalFormatting>
  <conditionalFormatting sqref="S53">
    <cfRule type="cellIs" dxfId="115" priority="125" operator="equal">
      <formula>"I"</formula>
    </cfRule>
    <cfRule type="cellIs" dxfId="114" priority="126" operator="equal">
      <formula>"II"</formula>
    </cfRule>
    <cfRule type="cellIs" dxfId="113" priority="127" operator="equal">
      <formula>"IV"</formula>
    </cfRule>
    <cfRule type="cellIs" dxfId="112" priority="128" operator="equal">
      <formula>"III"</formula>
    </cfRule>
  </conditionalFormatting>
  <conditionalFormatting sqref="S59">
    <cfRule type="cellIs" dxfId="111" priority="121" operator="equal">
      <formula>"I"</formula>
    </cfRule>
    <cfRule type="cellIs" dxfId="110" priority="122" operator="equal">
      <formula>"II"</formula>
    </cfRule>
    <cfRule type="cellIs" dxfId="109" priority="123" operator="equal">
      <formula>"IV"</formula>
    </cfRule>
    <cfRule type="cellIs" dxfId="108" priority="124" operator="equal">
      <formula>"III"</formula>
    </cfRule>
  </conditionalFormatting>
  <conditionalFormatting sqref="S58">
    <cfRule type="cellIs" dxfId="107" priority="117" operator="equal">
      <formula>"I"</formula>
    </cfRule>
    <cfRule type="cellIs" dxfId="106" priority="118" operator="equal">
      <formula>"II"</formula>
    </cfRule>
    <cfRule type="cellIs" dxfId="105" priority="119" operator="equal">
      <formula>"IV"</formula>
    </cfRule>
    <cfRule type="cellIs" dxfId="104" priority="120" operator="equal">
      <formula>"III"</formula>
    </cfRule>
  </conditionalFormatting>
  <conditionalFormatting sqref="S54">
    <cfRule type="cellIs" dxfId="103" priority="113" operator="equal">
      <formula>"I"</formula>
    </cfRule>
    <cfRule type="cellIs" dxfId="102" priority="114" operator="equal">
      <formula>"II"</formula>
    </cfRule>
    <cfRule type="cellIs" dxfId="101" priority="115" operator="equal">
      <formula>"IV"</formula>
    </cfRule>
    <cfRule type="cellIs" dxfId="100" priority="116" operator="equal">
      <formula>"III"</formula>
    </cfRule>
  </conditionalFormatting>
  <conditionalFormatting sqref="S60">
    <cfRule type="cellIs" dxfId="99" priority="77" operator="equal">
      <formula>"I"</formula>
    </cfRule>
    <cfRule type="cellIs" dxfId="98" priority="78" operator="equal">
      <formula>"II"</formula>
    </cfRule>
    <cfRule type="cellIs" dxfId="97" priority="79" operator="equal">
      <formula>"IV"</formula>
    </cfRule>
    <cfRule type="cellIs" dxfId="96" priority="80" operator="equal">
      <formula>"III"</formula>
    </cfRule>
  </conditionalFormatting>
  <conditionalFormatting sqref="S62">
    <cfRule type="cellIs" dxfId="95" priority="101" operator="equal">
      <formula>"I"</formula>
    </cfRule>
    <cfRule type="cellIs" dxfId="94" priority="102" operator="equal">
      <formula>"II"</formula>
    </cfRule>
    <cfRule type="cellIs" dxfId="93" priority="103" operator="equal">
      <formula>"IV"</formula>
    </cfRule>
    <cfRule type="cellIs" dxfId="92" priority="104" operator="equal">
      <formula>"III"</formula>
    </cfRule>
  </conditionalFormatting>
  <conditionalFormatting sqref="S64">
    <cfRule type="cellIs" dxfId="91" priority="93" operator="equal">
      <formula>"I"</formula>
    </cfRule>
    <cfRule type="cellIs" dxfId="90" priority="94" operator="equal">
      <formula>"II"</formula>
    </cfRule>
    <cfRule type="cellIs" dxfId="89" priority="95" operator="equal">
      <formula>"IV"</formula>
    </cfRule>
    <cfRule type="cellIs" dxfId="88" priority="96" operator="equal">
      <formula>"III"</formula>
    </cfRule>
  </conditionalFormatting>
  <conditionalFormatting sqref="S68">
    <cfRule type="cellIs" dxfId="87" priority="89" operator="equal">
      <formula>"I"</formula>
    </cfRule>
    <cfRule type="cellIs" dxfId="86" priority="90" operator="equal">
      <formula>"II"</formula>
    </cfRule>
    <cfRule type="cellIs" dxfId="85" priority="91" operator="equal">
      <formula>"IV"</formula>
    </cfRule>
    <cfRule type="cellIs" dxfId="84" priority="92" operator="equal">
      <formula>"III"</formula>
    </cfRule>
  </conditionalFormatting>
  <conditionalFormatting sqref="S66">
    <cfRule type="cellIs" dxfId="83" priority="85" operator="equal">
      <formula>"I"</formula>
    </cfRule>
    <cfRule type="cellIs" dxfId="82" priority="86" operator="equal">
      <formula>"II"</formula>
    </cfRule>
    <cfRule type="cellIs" dxfId="81" priority="87" operator="equal">
      <formula>"IV"</formula>
    </cfRule>
    <cfRule type="cellIs" dxfId="80" priority="88" operator="equal">
      <formula>"III"</formula>
    </cfRule>
  </conditionalFormatting>
  <conditionalFormatting sqref="S67">
    <cfRule type="cellIs" dxfId="79" priority="81" operator="equal">
      <formula>"I"</formula>
    </cfRule>
    <cfRule type="cellIs" dxfId="78" priority="82" operator="equal">
      <formula>"II"</formula>
    </cfRule>
    <cfRule type="cellIs" dxfId="77" priority="83" operator="equal">
      <formula>"IV"</formula>
    </cfRule>
    <cfRule type="cellIs" dxfId="76" priority="84" operator="equal">
      <formula>"III"</formula>
    </cfRule>
  </conditionalFormatting>
  <conditionalFormatting sqref="S56">
    <cfRule type="cellIs" dxfId="75" priority="73" operator="equal">
      <formula>"I"</formula>
    </cfRule>
    <cfRule type="cellIs" dxfId="74" priority="74" operator="equal">
      <formula>"II"</formula>
    </cfRule>
    <cfRule type="cellIs" dxfId="73" priority="75" operator="equal">
      <formula>"IV"</formula>
    </cfRule>
    <cfRule type="cellIs" dxfId="72" priority="76" operator="equal">
      <formula>"III"</formula>
    </cfRule>
  </conditionalFormatting>
  <conditionalFormatting sqref="S61">
    <cfRule type="cellIs" dxfId="71" priority="69" operator="equal">
      <formula>"I"</formula>
    </cfRule>
    <cfRule type="cellIs" dxfId="70" priority="70" operator="equal">
      <formula>"II"</formula>
    </cfRule>
    <cfRule type="cellIs" dxfId="69" priority="71" operator="equal">
      <formula>"IV"</formula>
    </cfRule>
    <cfRule type="cellIs" dxfId="68" priority="72" operator="equal">
      <formula>"III"</formula>
    </cfRule>
  </conditionalFormatting>
  <conditionalFormatting sqref="S65">
    <cfRule type="cellIs" dxfId="67" priority="65" operator="equal">
      <formula>"I"</formula>
    </cfRule>
    <cfRule type="cellIs" dxfId="66" priority="66" operator="equal">
      <formula>"II"</formula>
    </cfRule>
    <cfRule type="cellIs" dxfId="65" priority="67" operator="equal">
      <formula>"IV"</formula>
    </cfRule>
    <cfRule type="cellIs" dxfId="64" priority="68" operator="equal">
      <formula>"III"</formula>
    </cfRule>
  </conditionalFormatting>
  <conditionalFormatting sqref="S69">
    <cfRule type="cellIs" dxfId="63" priority="61" operator="equal">
      <formula>"I"</formula>
    </cfRule>
    <cfRule type="cellIs" dxfId="62" priority="62" operator="equal">
      <formula>"II"</formula>
    </cfRule>
    <cfRule type="cellIs" dxfId="61" priority="63" operator="equal">
      <formula>"IV"</formula>
    </cfRule>
    <cfRule type="cellIs" dxfId="60" priority="64" operator="equal">
      <formula>"III"</formula>
    </cfRule>
  </conditionalFormatting>
  <conditionalFormatting sqref="S17">
    <cfRule type="cellIs" dxfId="59" priority="57" operator="equal">
      <formula>"I"</formula>
    </cfRule>
    <cfRule type="cellIs" dxfId="58" priority="58" operator="equal">
      <formula>"II"</formula>
    </cfRule>
    <cfRule type="cellIs" dxfId="57" priority="59" operator="equal">
      <formula>"IV"</formula>
    </cfRule>
    <cfRule type="cellIs" dxfId="56" priority="60" operator="equal">
      <formula>"III"</formula>
    </cfRule>
  </conditionalFormatting>
  <conditionalFormatting sqref="S19">
    <cfRule type="cellIs" dxfId="55" priority="53" operator="equal">
      <formula>"I"</formula>
    </cfRule>
    <cfRule type="cellIs" dxfId="54" priority="54" operator="equal">
      <formula>"II"</formula>
    </cfRule>
    <cfRule type="cellIs" dxfId="53" priority="55" operator="equal">
      <formula>"IV"</formula>
    </cfRule>
    <cfRule type="cellIs" dxfId="52" priority="56" operator="equal">
      <formula>"III"</formula>
    </cfRule>
  </conditionalFormatting>
  <conditionalFormatting sqref="S24">
    <cfRule type="cellIs" dxfId="51" priority="49" operator="equal">
      <formula>"I"</formula>
    </cfRule>
    <cfRule type="cellIs" dxfId="50" priority="50" operator="equal">
      <formula>"II"</formula>
    </cfRule>
    <cfRule type="cellIs" dxfId="49" priority="51" operator="equal">
      <formula>"IV"</formula>
    </cfRule>
    <cfRule type="cellIs" dxfId="48" priority="52" operator="equal">
      <formula>"III"</formula>
    </cfRule>
  </conditionalFormatting>
  <conditionalFormatting sqref="S28">
    <cfRule type="cellIs" dxfId="47" priority="45" operator="equal">
      <formula>"I"</formula>
    </cfRule>
    <cfRule type="cellIs" dxfId="46" priority="46" operator="equal">
      <formula>"II"</formula>
    </cfRule>
    <cfRule type="cellIs" dxfId="45" priority="47" operator="equal">
      <formula>"IV"</formula>
    </cfRule>
    <cfRule type="cellIs" dxfId="44" priority="48" operator="equal">
      <formula>"III"</formula>
    </cfRule>
  </conditionalFormatting>
  <conditionalFormatting sqref="S31">
    <cfRule type="cellIs" dxfId="43" priority="41" operator="equal">
      <formula>"I"</formula>
    </cfRule>
    <cfRule type="cellIs" dxfId="42" priority="42" operator="equal">
      <formula>"II"</formula>
    </cfRule>
    <cfRule type="cellIs" dxfId="41" priority="43" operator="equal">
      <formula>"IV"</formula>
    </cfRule>
    <cfRule type="cellIs" dxfId="40" priority="44" operator="equal">
      <formula>"III"</formula>
    </cfRule>
  </conditionalFormatting>
  <conditionalFormatting sqref="S38">
    <cfRule type="cellIs" dxfId="39" priority="37" operator="equal">
      <formula>"I"</formula>
    </cfRule>
    <cfRule type="cellIs" dxfId="38" priority="38" operator="equal">
      <formula>"II"</formula>
    </cfRule>
    <cfRule type="cellIs" dxfId="37" priority="39" operator="equal">
      <formula>"IV"</formula>
    </cfRule>
    <cfRule type="cellIs" dxfId="36" priority="40" operator="equal">
      <formula>"III"</formula>
    </cfRule>
  </conditionalFormatting>
  <conditionalFormatting sqref="S40">
    <cfRule type="cellIs" dxfId="35" priority="13" operator="equal">
      <formula>"I"</formula>
    </cfRule>
    <cfRule type="cellIs" dxfId="34" priority="14" operator="equal">
      <formula>"II"</formula>
    </cfRule>
    <cfRule type="cellIs" dxfId="33" priority="15" operator="equal">
      <formula>"IV"</formula>
    </cfRule>
    <cfRule type="cellIs" dxfId="32" priority="16" operator="equal">
      <formula>"III"</formula>
    </cfRule>
  </conditionalFormatting>
  <conditionalFormatting sqref="S36">
    <cfRule type="cellIs" dxfId="31" priority="33" operator="equal">
      <formula>"I"</formula>
    </cfRule>
    <cfRule type="cellIs" dxfId="30" priority="34" operator="equal">
      <formula>"II"</formula>
    </cfRule>
    <cfRule type="cellIs" dxfId="29" priority="35" operator="equal">
      <formula>"IV"</formula>
    </cfRule>
    <cfRule type="cellIs" dxfId="28" priority="36" operator="equal">
      <formula>"III"</formula>
    </cfRule>
  </conditionalFormatting>
  <conditionalFormatting sqref="S35">
    <cfRule type="cellIs" dxfId="27" priority="29" operator="equal">
      <formula>"I"</formula>
    </cfRule>
    <cfRule type="cellIs" dxfId="26" priority="30" operator="equal">
      <formula>"II"</formula>
    </cfRule>
    <cfRule type="cellIs" dxfId="25" priority="31" operator="equal">
      <formula>"IV"</formula>
    </cfRule>
    <cfRule type="cellIs" dxfId="24" priority="32" operator="equal">
      <formula>"III"</formula>
    </cfRule>
  </conditionalFormatting>
  <conditionalFormatting sqref="S34">
    <cfRule type="cellIs" dxfId="23" priority="25" operator="equal">
      <formula>"I"</formula>
    </cfRule>
    <cfRule type="cellIs" dxfId="22" priority="26" operator="equal">
      <formula>"II"</formula>
    </cfRule>
    <cfRule type="cellIs" dxfId="21" priority="27" operator="equal">
      <formula>"IV"</formula>
    </cfRule>
    <cfRule type="cellIs" dxfId="20" priority="28" operator="equal">
      <formula>"III"</formula>
    </cfRule>
  </conditionalFormatting>
  <conditionalFormatting sqref="S37">
    <cfRule type="cellIs" dxfId="19" priority="21" operator="equal">
      <formula>"I"</formula>
    </cfRule>
    <cfRule type="cellIs" dxfId="18" priority="22" operator="equal">
      <formula>"II"</formula>
    </cfRule>
    <cfRule type="cellIs" dxfId="17" priority="23" operator="equal">
      <formula>"IV"</formula>
    </cfRule>
    <cfRule type="cellIs" dxfId="16" priority="24" operator="equal">
      <formula>"III"</formula>
    </cfRule>
  </conditionalFormatting>
  <conditionalFormatting sqref="S39">
    <cfRule type="cellIs" dxfId="15" priority="17" operator="equal">
      <formula>"I"</formula>
    </cfRule>
    <cfRule type="cellIs" dxfId="14" priority="18" operator="equal">
      <formula>"II"</formula>
    </cfRule>
    <cfRule type="cellIs" dxfId="13" priority="19" operator="equal">
      <formula>"IV"</formula>
    </cfRule>
    <cfRule type="cellIs" dxfId="12" priority="20" operator="equal">
      <formula>"III"</formula>
    </cfRule>
  </conditionalFormatting>
  <conditionalFormatting sqref="S45">
    <cfRule type="cellIs" dxfId="11" priority="9" operator="equal">
      <formula>"I"</formula>
    </cfRule>
    <cfRule type="cellIs" dxfId="10" priority="10" operator="equal">
      <formula>"II"</formula>
    </cfRule>
    <cfRule type="cellIs" dxfId="9" priority="11" operator="equal">
      <formula>"IV"</formula>
    </cfRule>
    <cfRule type="cellIs" dxfId="8" priority="12" operator="equal">
      <formula>"III"</formula>
    </cfRule>
  </conditionalFormatting>
  <conditionalFormatting sqref="S52">
    <cfRule type="cellIs" dxfId="7" priority="5" operator="equal">
      <formula>"I"</formula>
    </cfRule>
    <cfRule type="cellIs" dxfId="6" priority="6" operator="equal">
      <formula>"II"</formula>
    </cfRule>
    <cfRule type="cellIs" dxfId="5" priority="7" operator="equal">
      <formula>"IV"</formula>
    </cfRule>
    <cfRule type="cellIs" dxfId="4" priority="8" operator="equal">
      <formula>"III"</formula>
    </cfRule>
  </conditionalFormatting>
  <conditionalFormatting sqref="S63">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1158"/>
  <sheetViews>
    <sheetView view="pageBreakPreview" topLeftCell="C42" zoomScale="50" zoomScaleNormal="50" zoomScaleSheetLayoutView="50" workbookViewId="0">
      <selection activeCell="F47" sqref="F47:P47"/>
    </sheetView>
  </sheetViews>
  <sheetFormatPr baseColWidth="10" defaultColWidth="11" defaultRowHeight="11.25" zeroHeight="1" x14ac:dyDescent="0.2"/>
  <cols>
    <col min="1" max="1" width="1.25" style="70" customWidth="1"/>
    <col min="2" max="2" width="42.875" style="78" customWidth="1"/>
    <col min="3" max="3" width="32.375" style="70" customWidth="1"/>
    <col min="4" max="4" width="9.5" style="70" customWidth="1"/>
    <col min="5" max="5" width="9.375" style="70" customWidth="1"/>
    <col min="6" max="11" width="9.375" style="79" customWidth="1"/>
    <col min="12" max="12" width="9.375" style="70" customWidth="1"/>
    <col min="13" max="13" width="17.75" style="70" customWidth="1"/>
    <col min="14" max="20" width="9.375" style="70" customWidth="1"/>
    <col min="21" max="21" width="34.375" style="70" customWidth="1"/>
    <col min="22" max="22" width="9.375" style="70" customWidth="1"/>
    <col min="23" max="23" width="21" style="70" customWidth="1"/>
    <col min="24" max="24" width="28.875" style="70" customWidth="1"/>
    <col min="25" max="25" width="14.75" style="133" customWidth="1"/>
    <col min="26" max="28" width="11" style="133" customWidth="1"/>
    <col min="29" max="16382" width="11" style="70" customWidth="1"/>
    <col min="16383" max="16383" width="4.5" style="70" customWidth="1"/>
    <col min="16384" max="16384" width="7.75" style="70" customWidth="1"/>
  </cols>
  <sheetData>
    <row r="1" spans="2:28" ht="32.25" customHeight="1" x14ac:dyDescent="0.2">
      <c r="B1" s="404" t="s">
        <v>324</v>
      </c>
      <c r="C1" s="405"/>
      <c r="D1" s="410" t="s">
        <v>219</v>
      </c>
      <c r="E1" s="411"/>
      <c r="F1" s="411"/>
      <c r="G1" s="411"/>
      <c r="H1" s="411"/>
      <c r="I1" s="411"/>
      <c r="J1" s="411"/>
      <c r="K1" s="411"/>
      <c r="L1" s="411"/>
      <c r="M1" s="411"/>
      <c r="N1" s="411"/>
      <c r="O1" s="411"/>
      <c r="P1" s="411"/>
      <c r="Q1" s="411"/>
      <c r="R1" s="411"/>
      <c r="S1" s="411"/>
      <c r="T1" s="411"/>
      <c r="U1" s="411"/>
      <c r="V1" s="411"/>
      <c r="W1" s="416" t="s">
        <v>214</v>
      </c>
      <c r="X1" s="417"/>
    </row>
    <row r="2" spans="2:28" ht="32.25" customHeight="1" x14ac:dyDescent="0.2">
      <c r="B2" s="406"/>
      <c r="C2" s="407"/>
      <c r="D2" s="412"/>
      <c r="E2" s="413"/>
      <c r="F2" s="413"/>
      <c r="G2" s="413"/>
      <c r="H2" s="413"/>
      <c r="I2" s="413"/>
      <c r="J2" s="413"/>
      <c r="K2" s="413"/>
      <c r="L2" s="413"/>
      <c r="M2" s="413"/>
      <c r="N2" s="413"/>
      <c r="O2" s="413"/>
      <c r="P2" s="413"/>
      <c r="Q2" s="413"/>
      <c r="R2" s="413"/>
      <c r="S2" s="413"/>
      <c r="T2" s="413"/>
      <c r="U2" s="413"/>
      <c r="V2" s="413"/>
      <c r="W2" s="135" t="s">
        <v>311</v>
      </c>
      <c r="X2" s="71" t="s">
        <v>291</v>
      </c>
    </row>
    <row r="3" spans="2:28" ht="32.25" customHeight="1" thickBot="1" x14ac:dyDescent="0.25">
      <c r="B3" s="408"/>
      <c r="C3" s="409"/>
      <c r="D3" s="414"/>
      <c r="E3" s="415"/>
      <c r="F3" s="415"/>
      <c r="G3" s="415"/>
      <c r="H3" s="415"/>
      <c r="I3" s="415"/>
      <c r="J3" s="415"/>
      <c r="K3" s="415"/>
      <c r="L3" s="415"/>
      <c r="M3" s="415"/>
      <c r="N3" s="415"/>
      <c r="O3" s="415"/>
      <c r="P3" s="415"/>
      <c r="Q3" s="415"/>
      <c r="R3" s="415"/>
      <c r="S3" s="415"/>
      <c r="T3" s="415"/>
      <c r="U3" s="415"/>
      <c r="V3" s="415"/>
      <c r="W3" s="418" t="s">
        <v>323</v>
      </c>
      <c r="X3" s="419"/>
    </row>
    <row r="4" spans="2:28" s="72" customFormat="1" ht="27" customHeight="1" x14ac:dyDescent="0.35">
      <c r="B4" s="420" t="s">
        <v>282</v>
      </c>
      <c r="C4" s="421"/>
      <c r="D4" s="421"/>
      <c r="E4" s="421"/>
      <c r="F4" s="421"/>
      <c r="G4" s="421"/>
      <c r="H4" s="421"/>
      <c r="I4" s="421"/>
      <c r="J4" s="421"/>
      <c r="K4" s="421"/>
      <c r="L4" s="422"/>
      <c r="M4" s="422"/>
      <c r="N4" s="422"/>
      <c r="O4" s="422"/>
      <c r="P4" s="422"/>
      <c r="Q4" s="422"/>
      <c r="R4" s="422"/>
      <c r="S4" s="422"/>
      <c r="T4" s="422"/>
      <c r="U4" s="422"/>
      <c r="V4" s="422"/>
      <c r="W4" s="422"/>
      <c r="X4" s="423"/>
      <c r="Y4" s="134"/>
      <c r="Z4" s="134"/>
      <c r="AA4" s="134"/>
      <c r="AB4" s="134"/>
    </row>
    <row r="5" spans="2:28" s="72" customFormat="1" ht="33" customHeight="1" x14ac:dyDescent="0.35">
      <c r="B5" s="73" t="s">
        <v>261</v>
      </c>
      <c r="C5" s="424" t="s">
        <v>499</v>
      </c>
      <c r="D5" s="424"/>
      <c r="E5" s="424"/>
      <c r="F5" s="424"/>
      <c r="G5" s="424"/>
      <c r="H5" s="424"/>
      <c r="I5" s="424"/>
      <c r="J5" s="424"/>
      <c r="K5" s="425"/>
      <c r="L5" s="431" t="s">
        <v>253</v>
      </c>
      <c r="M5" s="432"/>
      <c r="N5" s="424" t="s">
        <v>384</v>
      </c>
      <c r="O5" s="424"/>
      <c r="P5" s="424"/>
      <c r="Q5" s="424"/>
      <c r="R5" s="424"/>
      <c r="S5" s="424"/>
      <c r="T5" s="424"/>
      <c r="U5" s="424"/>
      <c r="V5" s="424"/>
      <c r="W5" s="424"/>
      <c r="X5" s="427"/>
      <c r="Y5" s="134"/>
      <c r="Z5" s="134"/>
      <c r="AA5" s="134"/>
      <c r="AB5" s="134"/>
    </row>
    <row r="6" spans="2:28" s="72" customFormat="1" ht="24.75" customHeight="1" x14ac:dyDescent="0.35">
      <c r="B6" s="74" t="s">
        <v>254</v>
      </c>
      <c r="C6" s="424" t="s">
        <v>500</v>
      </c>
      <c r="D6" s="424"/>
      <c r="E6" s="424"/>
      <c r="F6" s="424"/>
      <c r="G6" s="424"/>
      <c r="H6" s="424"/>
      <c r="I6" s="424"/>
      <c r="J6" s="424"/>
      <c r="K6" s="425"/>
      <c r="L6" s="431" t="s">
        <v>312</v>
      </c>
      <c r="M6" s="432"/>
      <c r="N6" s="424">
        <v>6013820450</v>
      </c>
      <c r="O6" s="424"/>
      <c r="P6" s="424"/>
      <c r="Q6" s="424"/>
      <c r="R6" s="424"/>
      <c r="S6" s="424"/>
      <c r="T6" s="424"/>
      <c r="U6" s="424"/>
      <c r="V6" s="424"/>
      <c r="W6" s="424"/>
      <c r="X6" s="427"/>
      <c r="Y6" s="134"/>
      <c r="Z6" s="134"/>
      <c r="AA6" s="134"/>
      <c r="AB6" s="134"/>
    </row>
    <row r="7" spans="2:28" s="72" customFormat="1" ht="26.25" customHeight="1" x14ac:dyDescent="0.35">
      <c r="B7" s="74" t="s">
        <v>262</v>
      </c>
      <c r="C7" s="424">
        <v>8</v>
      </c>
      <c r="D7" s="424"/>
      <c r="E7" s="424"/>
      <c r="F7" s="424"/>
      <c r="G7" s="424"/>
      <c r="H7" s="424"/>
      <c r="I7" s="424"/>
      <c r="J7" s="424"/>
      <c r="K7" s="425"/>
      <c r="L7" s="431" t="s">
        <v>263</v>
      </c>
      <c r="M7" s="432"/>
      <c r="N7" s="424" t="s">
        <v>501</v>
      </c>
      <c r="O7" s="424"/>
      <c r="P7" s="424"/>
      <c r="Q7" s="424"/>
      <c r="R7" s="424"/>
      <c r="S7" s="424"/>
      <c r="T7" s="424"/>
      <c r="U7" s="424"/>
      <c r="V7" s="424"/>
      <c r="W7" s="424"/>
      <c r="X7" s="427"/>
      <c r="Y7" s="134"/>
      <c r="Z7" s="134"/>
      <c r="AA7" s="134"/>
      <c r="AB7" s="134"/>
    </row>
    <row r="8" spans="2:28" s="72" customFormat="1" ht="37.5" customHeight="1" x14ac:dyDescent="0.35">
      <c r="B8" s="132" t="s">
        <v>295</v>
      </c>
      <c r="C8" s="426" t="s">
        <v>382</v>
      </c>
      <c r="D8" s="424"/>
      <c r="E8" s="424"/>
      <c r="F8" s="424"/>
      <c r="G8" s="424"/>
      <c r="H8" s="424"/>
      <c r="I8" s="424"/>
      <c r="J8" s="424"/>
      <c r="K8" s="424"/>
      <c r="L8" s="424"/>
      <c r="M8" s="424"/>
      <c r="N8" s="424"/>
      <c r="O8" s="424"/>
      <c r="P8" s="424"/>
      <c r="Q8" s="424"/>
      <c r="R8" s="424"/>
      <c r="S8" s="424"/>
      <c r="T8" s="424"/>
      <c r="U8" s="424"/>
      <c r="V8" s="424"/>
      <c r="W8" s="424"/>
      <c r="X8" s="427"/>
      <c r="Y8" s="134"/>
      <c r="Z8" s="134"/>
      <c r="AA8" s="134"/>
      <c r="AB8" s="134"/>
    </row>
    <row r="9" spans="2:28" s="72" customFormat="1" ht="50.25" customHeight="1" x14ac:dyDescent="0.35">
      <c r="B9" s="74" t="s">
        <v>308</v>
      </c>
      <c r="C9" s="428" t="s">
        <v>383</v>
      </c>
      <c r="D9" s="428"/>
      <c r="E9" s="428"/>
      <c r="F9" s="428"/>
      <c r="G9" s="428"/>
      <c r="H9" s="428"/>
      <c r="I9" s="428"/>
      <c r="J9" s="428"/>
      <c r="K9" s="428"/>
      <c r="L9" s="136" t="s">
        <v>309</v>
      </c>
      <c r="M9" s="426" t="s">
        <v>383</v>
      </c>
      <c r="N9" s="424"/>
      <c r="O9" s="424"/>
      <c r="P9" s="424"/>
      <c r="Q9" s="424"/>
      <c r="R9" s="424"/>
      <c r="S9" s="424"/>
      <c r="T9" s="424"/>
      <c r="U9" s="424"/>
      <c r="V9" s="424"/>
      <c r="W9" s="424"/>
      <c r="X9" s="427"/>
      <c r="Y9" s="134"/>
      <c r="Z9" s="134"/>
      <c r="AA9" s="134"/>
      <c r="AB9" s="134"/>
    </row>
    <row r="10" spans="2:28" s="138" customFormat="1" ht="33" customHeight="1" x14ac:dyDescent="0.35">
      <c r="B10" s="429" t="s">
        <v>10</v>
      </c>
      <c r="C10" s="430" t="s">
        <v>11</v>
      </c>
      <c r="D10" s="430" t="s">
        <v>264</v>
      </c>
      <c r="E10" s="430"/>
      <c r="F10" s="430" t="s">
        <v>493</v>
      </c>
      <c r="G10" s="430"/>
      <c r="H10" s="430"/>
      <c r="I10" s="430"/>
      <c r="J10" s="430"/>
      <c r="K10" s="430"/>
      <c r="L10" s="430"/>
      <c r="M10" s="430"/>
      <c r="N10" s="430"/>
      <c r="O10" s="430"/>
      <c r="P10" s="430"/>
      <c r="Q10" s="430" t="s">
        <v>265</v>
      </c>
      <c r="R10" s="430"/>
      <c r="S10" s="430"/>
      <c r="T10" s="430"/>
      <c r="U10" s="430" t="s">
        <v>296</v>
      </c>
      <c r="V10" s="430"/>
      <c r="W10" s="430" t="s">
        <v>266</v>
      </c>
      <c r="X10" s="437"/>
      <c r="Y10" s="137"/>
      <c r="Z10" s="137"/>
      <c r="AA10" s="433"/>
      <c r="AB10" s="433"/>
    </row>
    <row r="11" spans="2:28" s="138" customFormat="1" ht="33.75" customHeight="1" x14ac:dyDescent="0.35">
      <c r="B11" s="429"/>
      <c r="C11" s="430"/>
      <c r="D11" s="139" t="s">
        <v>267</v>
      </c>
      <c r="E11" s="139" t="s">
        <v>268</v>
      </c>
      <c r="F11" s="430"/>
      <c r="G11" s="430"/>
      <c r="H11" s="430"/>
      <c r="I11" s="430"/>
      <c r="J11" s="430"/>
      <c r="K11" s="430"/>
      <c r="L11" s="430"/>
      <c r="M11" s="430"/>
      <c r="N11" s="430"/>
      <c r="O11" s="430"/>
      <c r="P11" s="430"/>
      <c r="Q11" s="430"/>
      <c r="R11" s="430"/>
      <c r="S11" s="430"/>
      <c r="T11" s="430"/>
      <c r="U11" s="430"/>
      <c r="V11" s="430"/>
      <c r="W11" s="139" t="s">
        <v>267</v>
      </c>
      <c r="X11" s="140" t="s">
        <v>268</v>
      </c>
      <c r="Y11" s="137"/>
      <c r="Z11" s="137"/>
      <c r="AA11" s="141"/>
      <c r="AB11" s="141"/>
    </row>
    <row r="12" spans="2:28" s="145" customFormat="1" ht="270.75" customHeight="1" x14ac:dyDescent="0.3">
      <c r="B12" s="434" t="s">
        <v>161</v>
      </c>
      <c r="C12" s="142" t="s">
        <v>313</v>
      </c>
      <c r="D12" s="164" t="s">
        <v>332</v>
      </c>
      <c r="E12" s="164"/>
      <c r="F12" s="435" t="s">
        <v>502</v>
      </c>
      <c r="G12" s="436"/>
      <c r="H12" s="436"/>
      <c r="I12" s="436"/>
      <c r="J12" s="436"/>
      <c r="K12" s="436"/>
      <c r="L12" s="436"/>
      <c r="M12" s="436"/>
      <c r="N12" s="436"/>
      <c r="O12" s="436"/>
      <c r="P12" s="436"/>
      <c r="Q12" s="438" t="s">
        <v>503</v>
      </c>
      <c r="R12" s="439"/>
      <c r="S12" s="439"/>
      <c r="T12" s="440"/>
      <c r="U12" s="438" t="s">
        <v>504</v>
      </c>
      <c r="V12" s="440"/>
      <c r="W12" s="164" t="s">
        <v>332</v>
      </c>
      <c r="X12" s="164"/>
      <c r="Y12" s="143"/>
      <c r="Z12" s="143"/>
      <c r="AA12" s="144"/>
      <c r="AB12" s="144"/>
    </row>
    <row r="13" spans="2:28" s="145" customFormat="1" ht="147" customHeight="1" x14ac:dyDescent="0.3">
      <c r="B13" s="434"/>
      <c r="C13" s="142" t="s">
        <v>297</v>
      </c>
      <c r="D13" s="164" t="s">
        <v>332</v>
      </c>
      <c r="E13" s="164"/>
      <c r="F13" s="435" t="s">
        <v>640</v>
      </c>
      <c r="G13" s="436"/>
      <c r="H13" s="436"/>
      <c r="I13" s="436"/>
      <c r="J13" s="436"/>
      <c r="K13" s="436"/>
      <c r="L13" s="436"/>
      <c r="M13" s="436"/>
      <c r="N13" s="436"/>
      <c r="O13" s="436"/>
      <c r="P13" s="436"/>
      <c r="Q13" s="438" t="s">
        <v>505</v>
      </c>
      <c r="R13" s="439"/>
      <c r="S13" s="439"/>
      <c r="T13" s="440"/>
      <c r="U13" s="438" t="s">
        <v>506</v>
      </c>
      <c r="V13" s="440"/>
      <c r="W13" s="164" t="s">
        <v>332</v>
      </c>
      <c r="X13" s="164"/>
      <c r="Y13" s="444"/>
      <c r="Z13" s="444"/>
      <c r="AA13" s="144"/>
      <c r="AB13" s="144"/>
    </row>
    <row r="14" spans="2:28" s="145" customFormat="1" ht="168" customHeight="1" x14ac:dyDescent="0.3">
      <c r="B14" s="434"/>
      <c r="C14" s="142" t="s">
        <v>298</v>
      </c>
      <c r="D14" s="164" t="s">
        <v>332</v>
      </c>
      <c r="E14" s="164"/>
      <c r="F14" s="436" t="s">
        <v>522</v>
      </c>
      <c r="G14" s="436"/>
      <c r="H14" s="436"/>
      <c r="I14" s="436"/>
      <c r="J14" s="436"/>
      <c r="K14" s="436"/>
      <c r="L14" s="436"/>
      <c r="M14" s="436"/>
      <c r="N14" s="436"/>
      <c r="O14" s="436"/>
      <c r="P14" s="436"/>
      <c r="Q14" s="441" t="s">
        <v>507</v>
      </c>
      <c r="R14" s="442"/>
      <c r="S14" s="442"/>
      <c r="T14" s="443"/>
      <c r="U14" s="438" t="s">
        <v>508</v>
      </c>
      <c r="V14" s="440"/>
      <c r="W14" s="164" t="s">
        <v>332</v>
      </c>
      <c r="X14" s="164"/>
      <c r="Y14" s="444"/>
      <c r="Z14" s="444"/>
      <c r="AA14" s="144"/>
      <c r="AB14" s="144"/>
    </row>
    <row r="15" spans="2:28" s="145" customFormat="1" ht="68.650000000000006" customHeight="1" x14ac:dyDescent="0.3">
      <c r="B15" s="434" t="s">
        <v>162</v>
      </c>
      <c r="C15" s="142" t="s">
        <v>306</v>
      </c>
      <c r="D15" s="164"/>
      <c r="E15" s="164" t="s">
        <v>332</v>
      </c>
      <c r="F15" s="436" t="s">
        <v>523</v>
      </c>
      <c r="G15" s="436"/>
      <c r="H15" s="436"/>
      <c r="I15" s="436"/>
      <c r="J15" s="436"/>
      <c r="K15" s="436"/>
      <c r="L15" s="436"/>
      <c r="M15" s="436"/>
      <c r="N15" s="436"/>
      <c r="O15" s="436"/>
      <c r="P15" s="436"/>
      <c r="Q15" s="446" t="s">
        <v>509</v>
      </c>
      <c r="R15" s="447"/>
      <c r="S15" s="447"/>
      <c r="T15" s="445"/>
      <c r="U15" s="446" t="s">
        <v>510</v>
      </c>
      <c r="V15" s="445"/>
      <c r="W15" s="164"/>
      <c r="X15" s="164" t="s">
        <v>332</v>
      </c>
      <c r="Y15" s="444"/>
      <c r="Z15" s="444"/>
      <c r="AA15" s="144"/>
      <c r="AB15" s="144"/>
    </row>
    <row r="16" spans="2:28" s="145" customFormat="1" ht="174.75" customHeight="1" x14ac:dyDescent="0.3">
      <c r="B16" s="434"/>
      <c r="C16" s="142" t="s">
        <v>299</v>
      </c>
      <c r="D16" s="164" t="s">
        <v>332</v>
      </c>
      <c r="E16" s="164"/>
      <c r="F16" s="436" t="s">
        <v>596</v>
      </c>
      <c r="G16" s="436"/>
      <c r="H16" s="436"/>
      <c r="I16" s="436"/>
      <c r="J16" s="436"/>
      <c r="K16" s="436"/>
      <c r="L16" s="436"/>
      <c r="M16" s="436"/>
      <c r="N16" s="436"/>
      <c r="O16" s="436"/>
      <c r="P16" s="436"/>
      <c r="Q16" s="438" t="s">
        <v>491</v>
      </c>
      <c r="R16" s="439"/>
      <c r="S16" s="439"/>
      <c r="T16" s="440"/>
      <c r="U16" s="438" t="s">
        <v>524</v>
      </c>
      <c r="V16" s="440"/>
      <c r="W16" s="164" t="s">
        <v>332</v>
      </c>
      <c r="X16" s="164"/>
      <c r="Y16" s="444"/>
      <c r="Z16" s="444"/>
      <c r="AA16" s="144"/>
      <c r="AB16" s="144"/>
    </row>
    <row r="17" spans="2:28" s="145" customFormat="1" ht="180.75" customHeight="1" x14ac:dyDescent="0.3">
      <c r="B17" s="434"/>
      <c r="C17" s="142" t="s">
        <v>189</v>
      </c>
      <c r="D17" s="164"/>
      <c r="E17" s="164" t="s">
        <v>332</v>
      </c>
      <c r="F17" s="436" t="s">
        <v>525</v>
      </c>
      <c r="G17" s="436"/>
      <c r="H17" s="436"/>
      <c r="I17" s="436"/>
      <c r="J17" s="436"/>
      <c r="K17" s="436"/>
      <c r="L17" s="436"/>
      <c r="M17" s="436"/>
      <c r="N17" s="436"/>
      <c r="O17" s="436"/>
      <c r="P17" s="436"/>
      <c r="Q17" s="438" t="s">
        <v>511</v>
      </c>
      <c r="R17" s="439"/>
      <c r="S17" s="439"/>
      <c r="T17" s="440"/>
      <c r="U17" s="438" t="s">
        <v>512</v>
      </c>
      <c r="V17" s="440"/>
      <c r="W17" s="164" t="s">
        <v>332</v>
      </c>
      <c r="X17" s="164"/>
      <c r="Y17" s="444"/>
      <c r="Z17" s="444"/>
      <c r="AA17" s="144"/>
      <c r="AB17" s="144"/>
    </row>
    <row r="18" spans="2:28" s="145" customFormat="1" ht="68.650000000000006" customHeight="1" x14ac:dyDescent="0.3">
      <c r="B18" s="434"/>
      <c r="C18" s="142" t="s">
        <v>300</v>
      </c>
      <c r="D18" s="164"/>
      <c r="E18" s="164" t="s">
        <v>332</v>
      </c>
      <c r="F18" s="436"/>
      <c r="G18" s="436"/>
      <c r="H18" s="436"/>
      <c r="I18" s="436"/>
      <c r="J18" s="436"/>
      <c r="K18" s="436"/>
      <c r="L18" s="436"/>
      <c r="M18" s="436"/>
      <c r="N18" s="436"/>
      <c r="O18" s="436"/>
      <c r="P18" s="436"/>
      <c r="Q18" s="446"/>
      <c r="R18" s="447"/>
      <c r="S18" s="447"/>
      <c r="T18" s="445"/>
      <c r="U18" s="446"/>
      <c r="V18" s="445"/>
      <c r="W18" s="164"/>
      <c r="X18" s="164"/>
      <c r="Y18" s="444"/>
      <c r="Z18" s="444"/>
      <c r="AA18" s="144"/>
      <c r="AB18" s="144"/>
    </row>
    <row r="19" spans="2:28" s="145" customFormat="1" ht="117.75" customHeight="1" x14ac:dyDescent="0.3">
      <c r="B19" s="434"/>
      <c r="C19" s="142" t="s">
        <v>314</v>
      </c>
      <c r="D19" s="164" t="s">
        <v>332</v>
      </c>
      <c r="E19" s="164"/>
      <c r="F19" s="436" t="s">
        <v>480</v>
      </c>
      <c r="G19" s="436"/>
      <c r="H19" s="436"/>
      <c r="I19" s="436"/>
      <c r="J19" s="436"/>
      <c r="K19" s="436"/>
      <c r="L19" s="436"/>
      <c r="M19" s="436"/>
      <c r="N19" s="436"/>
      <c r="O19" s="436"/>
      <c r="P19" s="436"/>
      <c r="Q19" s="438" t="s">
        <v>513</v>
      </c>
      <c r="R19" s="439"/>
      <c r="S19" s="439"/>
      <c r="T19" s="440"/>
      <c r="U19" s="438" t="s">
        <v>514</v>
      </c>
      <c r="V19" s="440"/>
      <c r="W19" s="164" t="s">
        <v>332</v>
      </c>
      <c r="X19" s="164"/>
      <c r="Y19" s="444"/>
      <c r="Z19" s="444"/>
      <c r="AA19" s="144"/>
      <c r="AB19" s="144"/>
    </row>
    <row r="20" spans="2:28" s="145" customFormat="1" ht="165" customHeight="1" x14ac:dyDescent="0.3">
      <c r="B20" s="434" t="s">
        <v>163</v>
      </c>
      <c r="C20" s="142" t="s">
        <v>190</v>
      </c>
      <c r="D20" s="164" t="s">
        <v>332</v>
      </c>
      <c r="E20" s="164"/>
      <c r="F20" s="435" t="s">
        <v>515</v>
      </c>
      <c r="G20" s="436"/>
      <c r="H20" s="436"/>
      <c r="I20" s="436"/>
      <c r="J20" s="436"/>
      <c r="K20" s="436"/>
      <c r="L20" s="436"/>
      <c r="M20" s="436"/>
      <c r="N20" s="436"/>
      <c r="O20" s="436"/>
      <c r="P20" s="436"/>
      <c r="Q20" s="438" t="s">
        <v>516</v>
      </c>
      <c r="R20" s="447"/>
      <c r="S20" s="447"/>
      <c r="T20" s="445"/>
      <c r="U20" s="438" t="s">
        <v>517</v>
      </c>
      <c r="V20" s="445"/>
      <c r="W20" s="164" t="s">
        <v>332</v>
      </c>
      <c r="X20" s="164"/>
      <c r="Y20" s="444"/>
      <c r="Z20" s="444"/>
      <c r="AA20" s="144"/>
      <c r="AB20" s="144"/>
    </row>
    <row r="21" spans="2:28" s="145" customFormat="1" ht="126.75" customHeight="1" x14ac:dyDescent="0.3">
      <c r="B21" s="434"/>
      <c r="C21" s="142" t="s">
        <v>315</v>
      </c>
      <c r="D21" s="164" t="s">
        <v>332</v>
      </c>
      <c r="E21" s="164"/>
      <c r="F21" s="435" t="s">
        <v>518</v>
      </c>
      <c r="G21" s="435"/>
      <c r="H21" s="435"/>
      <c r="I21" s="435"/>
      <c r="J21" s="435"/>
      <c r="K21" s="435"/>
      <c r="L21" s="435"/>
      <c r="M21" s="435"/>
      <c r="N21" s="435"/>
      <c r="O21" s="435"/>
      <c r="P21" s="435"/>
      <c r="Q21" s="438" t="s">
        <v>385</v>
      </c>
      <c r="R21" s="447"/>
      <c r="S21" s="447"/>
      <c r="T21" s="445"/>
      <c r="U21" s="438" t="s">
        <v>519</v>
      </c>
      <c r="V21" s="440"/>
      <c r="W21" s="164" t="s">
        <v>332</v>
      </c>
      <c r="X21" s="164"/>
      <c r="Y21" s="444"/>
      <c r="Z21" s="444"/>
      <c r="AA21" s="144"/>
      <c r="AB21" s="144"/>
    </row>
    <row r="22" spans="2:28" s="145" customFormat="1" ht="68.650000000000006" customHeight="1" x14ac:dyDescent="0.3">
      <c r="B22" s="434"/>
      <c r="C22" s="142" t="s">
        <v>177</v>
      </c>
      <c r="D22" s="164"/>
      <c r="E22" s="164" t="s">
        <v>332</v>
      </c>
      <c r="F22" s="436"/>
      <c r="G22" s="436"/>
      <c r="H22" s="436"/>
      <c r="I22" s="436"/>
      <c r="J22" s="436"/>
      <c r="K22" s="436"/>
      <c r="L22" s="436"/>
      <c r="M22" s="436"/>
      <c r="N22" s="436"/>
      <c r="O22" s="436"/>
      <c r="P22" s="436"/>
      <c r="Q22" s="446"/>
      <c r="R22" s="447"/>
      <c r="S22" s="447"/>
      <c r="T22" s="445"/>
      <c r="U22" s="446"/>
      <c r="V22" s="445"/>
      <c r="W22" s="164"/>
      <c r="X22" s="164"/>
      <c r="Y22" s="444"/>
      <c r="Z22" s="444"/>
      <c r="AA22" s="144"/>
      <c r="AB22" s="144"/>
    </row>
    <row r="23" spans="2:28" s="145" customFormat="1" ht="68.650000000000006" customHeight="1" x14ac:dyDescent="0.3">
      <c r="B23" s="434"/>
      <c r="C23" s="142" t="s">
        <v>316</v>
      </c>
      <c r="D23" s="164"/>
      <c r="E23" s="164" t="s">
        <v>332</v>
      </c>
      <c r="F23" s="436"/>
      <c r="G23" s="436"/>
      <c r="H23" s="436"/>
      <c r="I23" s="436"/>
      <c r="J23" s="436"/>
      <c r="K23" s="436"/>
      <c r="L23" s="436"/>
      <c r="M23" s="436"/>
      <c r="N23" s="436"/>
      <c r="O23" s="436"/>
      <c r="P23" s="436"/>
      <c r="Q23" s="446"/>
      <c r="R23" s="447"/>
      <c r="S23" s="447"/>
      <c r="T23" s="445"/>
      <c r="U23" s="446"/>
      <c r="V23" s="445"/>
      <c r="W23" s="164"/>
      <c r="X23" s="164"/>
      <c r="Y23" s="444"/>
      <c r="Z23" s="444"/>
      <c r="AA23" s="144"/>
      <c r="AB23" s="144"/>
    </row>
    <row r="24" spans="2:28" s="145" customFormat="1" ht="68.650000000000006" customHeight="1" x14ac:dyDescent="0.3">
      <c r="B24" s="434"/>
      <c r="C24" s="142" t="s">
        <v>269</v>
      </c>
      <c r="D24" s="164"/>
      <c r="E24" s="164" t="s">
        <v>332</v>
      </c>
      <c r="F24" s="436"/>
      <c r="G24" s="436"/>
      <c r="H24" s="436"/>
      <c r="I24" s="436"/>
      <c r="J24" s="436"/>
      <c r="K24" s="436"/>
      <c r="L24" s="436"/>
      <c r="M24" s="436"/>
      <c r="N24" s="436"/>
      <c r="O24" s="436"/>
      <c r="P24" s="436"/>
      <c r="Q24" s="446"/>
      <c r="R24" s="447"/>
      <c r="S24" s="447"/>
      <c r="T24" s="445"/>
      <c r="U24" s="446"/>
      <c r="V24" s="445"/>
      <c r="W24" s="164"/>
      <c r="X24" s="164"/>
      <c r="Y24" s="444"/>
      <c r="Z24" s="444"/>
      <c r="AA24" s="144"/>
      <c r="AB24" s="144"/>
    </row>
    <row r="25" spans="2:28" s="145" customFormat="1" ht="153.75" customHeight="1" x14ac:dyDescent="0.3">
      <c r="B25" s="434"/>
      <c r="C25" s="142" t="s">
        <v>317</v>
      </c>
      <c r="D25" s="164" t="s">
        <v>332</v>
      </c>
      <c r="E25" s="164"/>
      <c r="F25" s="436" t="s">
        <v>520</v>
      </c>
      <c r="G25" s="436"/>
      <c r="H25" s="436"/>
      <c r="I25" s="436"/>
      <c r="J25" s="436"/>
      <c r="K25" s="436"/>
      <c r="L25" s="436"/>
      <c r="M25" s="436"/>
      <c r="N25" s="436"/>
      <c r="O25" s="436"/>
      <c r="P25" s="436"/>
      <c r="Q25" s="438" t="s">
        <v>386</v>
      </c>
      <c r="R25" s="447"/>
      <c r="S25" s="447"/>
      <c r="T25" s="445"/>
      <c r="U25" s="438" t="s">
        <v>521</v>
      </c>
      <c r="V25" s="445"/>
      <c r="W25" s="164" t="s">
        <v>332</v>
      </c>
      <c r="X25" s="164"/>
      <c r="Y25" s="444"/>
      <c r="Z25" s="444"/>
      <c r="AA25" s="144"/>
      <c r="AB25" s="144"/>
    </row>
    <row r="26" spans="2:28" s="145" customFormat="1" ht="162" x14ac:dyDescent="0.3">
      <c r="B26" s="434" t="s">
        <v>164</v>
      </c>
      <c r="C26" s="142" t="s">
        <v>270</v>
      </c>
      <c r="D26" s="164" t="s">
        <v>332</v>
      </c>
      <c r="E26" s="164"/>
      <c r="F26" s="468" t="s">
        <v>526</v>
      </c>
      <c r="G26" s="469"/>
      <c r="H26" s="469"/>
      <c r="I26" s="469"/>
      <c r="J26" s="469"/>
      <c r="K26" s="469"/>
      <c r="L26" s="469"/>
      <c r="M26" s="469"/>
      <c r="N26" s="469"/>
      <c r="O26" s="469"/>
      <c r="P26" s="470"/>
      <c r="Q26" s="468" t="s">
        <v>527</v>
      </c>
      <c r="R26" s="469"/>
      <c r="S26" s="469"/>
      <c r="T26" s="470"/>
      <c r="U26" s="468" t="s">
        <v>641</v>
      </c>
      <c r="V26" s="470"/>
      <c r="W26" s="175" t="s">
        <v>332</v>
      </c>
      <c r="X26" s="175"/>
      <c r="Y26" s="444"/>
      <c r="Z26" s="444"/>
      <c r="AA26" s="144"/>
      <c r="AB26" s="144"/>
    </row>
    <row r="27" spans="2:28" s="145" customFormat="1" ht="141.75" x14ac:dyDescent="0.3">
      <c r="B27" s="434"/>
      <c r="C27" s="142" t="s">
        <v>271</v>
      </c>
      <c r="D27" s="164" t="s">
        <v>332</v>
      </c>
      <c r="E27" s="164"/>
      <c r="F27" s="471"/>
      <c r="G27" s="472"/>
      <c r="H27" s="472"/>
      <c r="I27" s="472"/>
      <c r="J27" s="472"/>
      <c r="K27" s="472"/>
      <c r="L27" s="472"/>
      <c r="M27" s="472"/>
      <c r="N27" s="472"/>
      <c r="O27" s="472"/>
      <c r="P27" s="473"/>
      <c r="Q27" s="471"/>
      <c r="R27" s="472"/>
      <c r="S27" s="472"/>
      <c r="T27" s="473"/>
      <c r="U27" s="471"/>
      <c r="V27" s="473"/>
      <c r="W27" s="175" t="s">
        <v>332</v>
      </c>
      <c r="X27" s="175"/>
      <c r="Y27" s="444"/>
      <c r="Z27" s="444"/>
      <c r="AA27" s="144"/>
      <c r="AB27" s="144"/>
    </row>
    <row r="28" spans="2:28" s="145" customFormat="1" ht="101.25" x14ac:dyDescent="0.3">
      <c r="B28" s="434"/>
      <c r="C28" s="142" t="s">
        <v>272</v>
      </c>
      <c r="D28" s="164" t="s">
        <v>332</v>
      </c>
      <c r="E28" s="164"/>
      <c r="F28" s="471"/>
      <c r="G28" s="472"/>
      <c r="H28" s="472"/>
      <c r="I28" s="472"/>
      <c r="J28" s="472"/>
      <c r="K28" s="472"/>
      <c r="L28" s="472"/>
      <c r="M28" s="472"/>
      <c r="N28" s="472"/>
      <c r="O28" s="472"/>
      <c r="P28" s="473"/>
      <c r="Q28" s="471"/>
      <c r="R28" s="472"/>
      <c r="S28" s="472"/>
      <c r="T28" s="473"/>
      <c r="U28" s="471"/>
      <c r="V28" s="473"/>
      <c r="W28" s="175" t="s">
        <v>332</v>
      </c>
      <c r="X28" s="175"/>
      <c r="Y28" s="444"/>
      <c r="Z28" s="444"/>
      <c r="AA28" s="144"/>
      <c r="AB28" s="144"/>
    </row>
    <row r="29" spans="2:28" s="145" customFormat="1" ht="121.5" x14ac:dyDescent="0.3">
      <c r="B29" s="434"/>
      <c r="C29" s="142" t="s">
        <v>368</v>
      </c>
      <c r="D29" s="164" t="s">
        <v>332</v>
      </c>
      <c r="E29" s="164"/>
      <c r="F29" s="471"/>
      <c r="G29" s="472"/>
      <c r="H29" s="472"/>
      <c r="I29" s="472"/>
      <c r="J29" s="472"/>
      <c r="K29" s="472"/>
      <c r="L29" s="472"/>
      <c r="M29" s="472"/>
      <c r="N29" s="472"/>
      <c r="O29" s="472"/>
      <c r="P29" s="473"/>
      <c r="Q29" s="471"/>
      <c r="R29" s="472"/>
      <c r="S29" s="472"/>
      <c r="T29" s="473"/>
      <c r="U29" s="471"/>
      <c r="V29" s="473"/>
      <c r="W29" s="175" t="s">
        <v>332</v>
      </c>
      <c r="X29" s="175"/>
      <c r="Y29" s="444"/>
      <c r="Z29" s="444"/>
      <c r="AA29" s="144"/>
      <c r="AB29" s="144"/>
    </row>
    <row r="30" spans="2:28" s="145" customFormat="1" ht="81" x14ac:dyDescent="0.3">
      <c r="B30" s="434"/>
      <c r="C30" s="142" t="s">
        <v>204</v>
      </c>
      <c r="D30" s="164" t="s">
        <v>332</v>
      </c>
      <c r="E30" s="164"/>
      <c r="F30" s="448"/>
      <c r="G30" s="449"/>
      <c r="H30" s="449"/>
      <c r="I30" s="449"/>
      <c r="J30" s="449"/>
      <c r="K30" s="449"/>
      <c r="L30" s="449"/>
      <c r="M30" s="449"/>
      <c r="N30" s="449"/>
      <c r="O30" s="449"/>
      <c r="P30" s="450"/>
      <c r="Q30" s="448"/>
      <c r="R30" s="449"/>
      <c r="S30" s="449"/>
      <c r="T30" s="450"/>
      <c r="U30" s="448"/>
      <c r="V30" s="450"/>
      <c r="W30" s="175"/>
      <c r="X30" s="175" t="s">
        <v>332</v>
      </c>
      <c r="Y30" s="444"/>
      <c r="Z30" s="444"/>
      <c r="AA30" s="144"/>
      <c r="AB30" s="144"/>
    </row>
    <row r="31" spans="2:28" s="145" customFormat="1" ht="216.75" customHeight="1" x14ac:dyDescent="0.3">
      <c r="B31" s="434" t="s">
        <v>165</v>
      </c>
      <c r="C31" s="142" t="s">
        <v>369</v>
      </c>
      <c r="D31" s="164" t="s">
        <v>332</v>
      </c>
      <c r="E31" s="164"/>
      <c r="F31" s="438" t="s">
        <v>538</v>
      </c>
      <c r="G31" s="439"/>
      <c r="H31" s="439"/>
      <c r="I31" s="439"/>
      <c r="J31" s="439"/>
      <c r="K31" s="439"/>
      <c r="L31" s="439"/>
      <c r="M31" s="439"/>
      <c r="N31" s="439"/>
      <c r="O31" s="439"/>
      <c r="P31" s="440"/>
      <c r="Q31" s="448" t="s">
        <v>528</v>
      </c>
      <c r="R31" s="449"/>
      <c r="S31" s="449"/>
      <c r="T31" s="450"/>
      <c r="U31" s="448" t="s">
        <v>642</v>
      </c>
      <c r="V31" s="450"/>
      <c r="W31" s="175" t="s">
        <v>332</v>
      </c>
      <c r="X31" s="175"/>
      <c r="Y31" s="444"/>
      <c r="Z31" s="444"/>
      <c r="AA31" s="144"/>
      <c r="AB31" s="144"/>
    </row>
    <row r="32" spans="2:28" s="145" customFormat="1" ht="68.650000000000006" customHeight="1" x14ac:dyDescent="0.3">
      <c r="B32" s="434"/>
      <c r="C32" s="142" t="s">
        <v>179</v>
      </c>
      <c r="D32" s="164"/>
      <c r="E32" s="164" t="s">
        <v>332</v>
      </c>
      <c r="F32" s="435"/>
      <c r="G32" s="435"/>
      <c r="H32" s="435"/>
      <c r="I32" s="435"/>
      <c r="J32" s="435"/>
      <c r="K32" s="435"/>
      <c r="L32" s="435"/>
      <c r="M32" s="435"/>
      <c r="N32" s="435"/>
      <c r="O32" s="435"/>
      <c r="P32" s="435"/>
      <c r="Q32" s="435"/>
      <c r="R32" s="435"/>
      <c r="S32" s="435"/>
      <c r="T32" s="435"/>
      <c r="U32" s="435"/>
      <c r="V32" s="435"/>
      <c r="W32" s="175"/>
      <c r="X32" s="175"/>
      <c r="Y32" s="444"/>
      <c r="Z32" s="444"/>
      <c r="AA32" s="144"/>
      <c r="AB32" s="144"/>
    </row>
    <row r="33" spans="2:28" s="145" customFormat="1" ht="98.25" customHeight="1" x14ac:dyDescent="0.3">
      <c r="B33" s="434"/>
      <c r="C33" s="142" t="s">
        <v>172</v>
      </c>
      <c r="D33" s="164" t="s">
        <v>332</v>
      </c>
      <c r="E33" s="164"/>
      <c r="F33" s="435" t="s">
        <v>387</v>
      </c>
      <c r="G33" s="435"/>
      <c r="H33" s="435"/>
      <c r="I33" s="435"/>
      <c r="J33" s="435"/>
      <c r="K33" s="435"/>
      <c r="L33" s="435"/>
      <c r="M33" s="435"/>
      <c r="N33" s="435"/>
      <c r="O33" s="435"/>
      <c r="P33" s="435"/>
      <c r="Q33" s="435" t="s">
        <v>481</v>
      </c>
      <c r="R33" s="436"/>
      <c r="S33" s="436"/>
      <c r="T33" s="436"/>
      <c r="U33" s="435" t="s">
        <v>529</v>
      </c>
      <c r="V33" s="436"/>
      <c r="W33" s="175" t="s">
        <v>332</v>
      </c>
      <c r="X33" s="175"/>
      <c r="Y33" s="444"/>
      <c r="Z33" s="444"/>
      <c r="AA33" s="144"/>
      <c r="AB33" s="144"/>
    </row>
    <row r="34" spans="2:28" s="145" customFormat="1" ht="68.650000000000006" customHeight="1" x14ac:dyDescent="0.3">
      <c r="B34" s="434"/>
      <c r="C34" s="142" t="s">
        <v>273</v>
      </c>
      <c r="D34" s="164"/>
      <c r="E34" s="164" t="s">
        <v>332</v>
      </c>
      <c r="F34" s="435"/>
      <c r="G34" s="435"/>
      <c r="H34" s="435"/>
      <c r="I34" s="435"/>
      <c r="J34" s="435"/>
      <c r="K34" s="435"/>
      <c r="L34" s="435"/>
      <c r="M34" s="435"/>
      <c r="N34" s="435"/>
      <c r="O34" s="435"/>
      <c r="P34" s="435"/>
      <c r="Q34" s="436"/>
      <c r="R34" s="436"/>
      <c r="S34" s="436"/>
      <c r="T34" s="436"/>
      <c r="U34" s="435"/>
      <c r="V34" s="436"/>
      <c r="W34" s="175"/>
      <c r="X34" s="175"/>
      <c r="Y34" s="444"/>
      <c r="Z34" s="444"/>
      <c r="AA34" s="144"/>
      <c r="AB34" s="144"/>
    </row>
    <row r="35" spans="2:28" s="145" customFormat="1" ht="101.25" customHeight="1" x14ac:dyDescent="0.3">
      <c r="B35" s="434" t="s">
        <v>274</v>
      </c>
      <c r="C35" s="142" t="s">
        <v>275</v>
      </c>
      <c r="D35" s="164" t="s">
        <v>332</v>
      </c>
      <c r="E35" s="164"/>
      <c r="F35" s="435" t="s">
        <v>530</v>
      </c>
      <c r="G35" s="435"/>
      <c r="H35" s="435"/>
      <c r="I35" s="435"/>
      <c r="J35" s="435"/>
      <c r="K35" s="435"/>
      <c r="L35" s="435"/>
      <c r="M35" s="435"/>
      <c r="N35" s="435"/>
      <c r="O35" s="435"/>
      <c r="P35" s="435"/>
      <c r="Q35" s="435" t="s">
        <v>531</v>
      </c>
      <c r="R35" s="435"/>
      <c r="S35" s="435"/>
      <c r="T35" s="435"/>
      <c r="U35" s="435" t="s">
        <v>532</v>
      </c>
      <c r="V35" s="435"/>
      <c r="W35" s="175" t="s">
        <v>332</v>
      </c>
      <c r="X35" s="175"/>
      <c r="Y35" s="444"/>
      <c r="Z35" s="444"/>
      <c r="AA35" s="144"/>
      <c r="AB35" s="144"/>
    </row>
    <row r="36" spans="2:28" s="145" customFormat="1" ht="153" customHeight="1" x14ac:dyDescent="0.3">
      <c r="B36" s="434"/>
      <c r="C36" s="142" t="s">
        <v>276</v>
      </c>
      <c r="D36" s="164" t="s">
        <v>332</v>
      </c>
      <c r="E36" s="164"/>
      <c r="F36" s="435" t="s">
        <v>388</v>
      </c>
      <c r="G36" s="435"/>
      <c r="H36" s="435"/>
      <c r="I36" s="435"/>
      <c r="J36" s="435"/>
      <c r="K36" s="435"/>
      <c r="L36" s="435"/>
      <c r="M36" s="435"/>
      <c r="N36" s="435"/>
      <c r="O36" s="435"/>
      <c r="P36" s="435"/>
      <c r="Q36" s="435" t="s">
        <v>389</v>
      </c>
      <c r="R36" s="435"/>
      <c r="S36" s="435"/>
      <c r="T36" s="435"/>
      <c r="U36" s="435" t="s">
        <v>533</v>
      </c>
      <c r="V36" s="435"/>
      <c r="W36" s="175" t="s">
        <v>332</v>
      </c>
      <c r="X36" s="175"/>
      <c r="Y36" s="444"/>
      <c r="Z36" s="444"/>
      <c r="AA36" s="144"/>
      <c r="AB36" s="144"/>
    </row>
    <row r="37" spans="2:28" s="145" customFormat="1" ht="209.25" customHeight="1" x14ac:dyDescent="0.3">
      <c r="B37" s="434"/>
      <c r="C37" s="142" t="s">
        <v>301</v>
      </c>
      <c r="D37" s="164" t="s">
        <v>332</v>
      </c>
      <c r="E37" s="164"/>
      <c r="F37" s="435" t="s">
        <v>643</v>
      </c>
      <c r="G37" s="435"/>
      <c r="H37" s="435"/>
      <c r="I37" s="435"/>
      <c r="J37" s="435"/>
      <c r="K37" s="435"/>
      <c r="L37" s="435"/>
      <c r="M37" s="435"/>
      <c r="N37" s="435"/>
      <c r="O37" s="435"/>
      <c r="P37" s="435"/>
      <c r="Q37" s="435" t="s">
        <v>539</v>
      </c>
      <c r="R37" s="435"/>
      <c r="S37" s="435"/>
      <c r="T37" s="435"/>
      <c r="U37" s="438" t="s">
        <v>644</v>
      </c>
      <c r="V37" s="440"/>
      <c r="W37" s="175" t="s">
        <v>332</v>
      </c>
      <c r="X37" s="175"/>
      <c r="Y37" s="444"/>
      <c r="Z37" s="444"/>
      <c r="AA37" s="144"/>
      <c r="AB37" s="144"/>
    </row>
    <row r="38" spans="2:28" s="145" customFormat="1" ht="141" customHeight="1" x14ac:dyDescent="0.3">
      <c r="B38" s="434"/>
      <c r="C38" s="142" t="s">
        <v>277</v>
      </c>
      <c r="D38" s="164" t="s">
        <v>332</v>
      </c>
      <c r="E38" s="164"/>
      <c r="F38" s="435" t="s">
        <v>540</v>
      </c>
      <c r="G38" s="435"/>
      <c r="H38" s="435"/>
      <c r="I38" s="435"/>
      <c r="J38" s="435"/>
      <c r="K38" s="435"/>
      <c r="L38" s="435"/>
      <c r="M38" s="435"/>
      <c r="N38" s="435"/>
      <c r="O38" s="435"/>
      <c r="P38" s="435"/>
      <c r="Q38" s="435" t="s">
        <v>390</v>
      </c>
      <c r="R38" s="435"/>
      <c r="S38" s="435"/>
      <c r="T38" s="435"/>
      <c r="U38" s="435" t="s">
        <v>541</v>
      </c>
      <c r="V38" s="435"/>
      <c r="W38" s="175" t="s">
        <v>332</v>
      </c>
      <c r="X38" s="175"/>
      <c r="Y38" s="444"/>
      <c r="Z38" s="444"/>
      <c r="AA38" s="144"/>
      <c r="AB38" s="144"/>
    </row>
    <row r="39" spans="2:28" s="145" customFormat="1" ht="94.5" customHeight="1" x14ac:dyDescent="0.3">
      <c r="B39" s="434"/>
      <c r="C39" s="142" t="s">
        <v>199</v>
      </c>
      <c r="D39" s="164" t="s">
        <v>332</v>
      </c>
      <c r="E39" s="164"/>
      <c r="F39" s="435" t="s">
        <v>534</v>
      </c>
      <c r="G39" s="435"/>
      <c r="H39" s="435"/>
      <c r="I39" s="435"/>
      <c r="J39" s="435"/>
      <c r="K39" s="435"/>
      <c r="L39" s="435"/>
      <c r="M39" s="435"/>
      <c r="N39" s="435"/>
      <c r="O39" s="435"/>
      <c r="P39" s="435"/>
      <c r="Q39" s="435" t="s">
        <v>535</v>
      </c>
      <c r="R39" s="435"/>
      <c r="S39" s="435"/>
      <c r="T39" s="435"/>
      <c r="U39" s="435" t="s">
        <v>536</v>
      </c>
      <c r="V39" s="435"/>
      <c r="W39" s="175" t="s">
        <v>332</v>
      </c>
      <c r="X39" s="175"/>
      <c r="Y39" s="444"/>
      <c r="Z39" s="444"/>
      <c r="AA39" s="144"/>
      <c r="AB39" s="144"/>
    </row>
    <row r="40" spans="2:28" s="145" customFormat="1" ht="172.5" customHeight="1" x14ac:dyDescent="0.3">
      <c r="B40" s="434"/>
      <c r="C40" s="142" t="s">
        <v>278</v>
      </c>
      <c r="D40" s="164" t="s">
        <v>332</v>
      </c>
      <c r="E40" s="164"/>
      <c r="F40" s="435" t="s">
        <v>645</v>
      </c>
      <c r="G40" s="435"/>
      <c r="H40" s="435"/>
      <c r="I40" s="435"/>
      <c r="J40" s="435"/>
      <c r="K40" s="435"/>
      <c r="L40" s="435"/>
      <c r="M40" s="435"/>
      <c r="N40" s="435"/>
      <c r="O40" s="435"/>
      <c r="P40" s="435"/>
      <c r="Q40" s="435" t="s">
        <v>391</v>
      </c>
      <c r="R40" s="435"/>
      <c r="S40" s="435"/>
      <c r="T40" s="435"/>
      <c r="U40" s="435" t="s">
        <v>537</v>
      </c>
      <c r="V40" s="435"/>
      <c r="W40" s="175" t="s">
        <v>332</v>
      </c>
      <c r="X40" s="175"/>
      <c r="Y40" s="444"/>
      <c r="Z40" s="444"/>
      <c r="AA40" s="144"/>
      <c r="AB40" s="144"/>
    </row>
    <row r="41" spans="2:28" s="145" customFormat="1" ht="81" x14ac:dyDescent="0.3">
      <c r="B41" s="434"/>
      <c r="C41" s="142" t="s">
        <v>302</v>
      </c>
      <c r="D41" s="164"/>
      <c r="E41" s="164" t="s">
        <v>332</v>
      </c>
      <c r="F41" s="435"/>
      <c r="G41" s="435"/>
      <c r="H41" s="435"/>
      <c r="I41" s="435"/>
      <c r="J41" s="435"/>
      <c r="K41" s="435"/>
      <c r="L41" s="435"/>
      <c r="M41" s="435"/>
      <c r="N41" s="435"/>
      <c r="O41" s="435"/>
      <c r="P41" s="435"/>
      <c r="Q41" s="435"/>
      <c r="R41" s="435"/>
      <c r="S41" s="435"/>
      <c r="T41" s="435"/>
      <c r="U41" s="435"/>
      <c r="V41" s="435"/>
      <c r="W41" s="175"/>
      <c r="X41" s="175"/>
      <c r="Y41" s="444"/>
      <c r="Z41" s="444"/>
      <c r="AA41" s="144"/>
      <c r="AB41" s="144"/>
    </row>
    <row r="42" spans="2:28" s="145" customFormat="1" ht="68.650000000000006" customHeight="1" x14ac:dyDescent="0.3">
      <c r="B42" s="434" t="s">
        <v>318</v>
      </c>
      <c r="C42" s="142" t="s">
        <v>279</v>
      </c>
      <c r="D42" s="164" t="s">
        <v>332</v>
      </c>
      <c r="E42" s="164"/>
      <c r="F42" s="468" t="s">
        <v>646</v>
      </c>
      <c r="G42" s="469"/>
      <c r="H42" s="469"/>
      <c r="I42" s="469"/>
      <c r="J42" s="469"/>
      <c r="K42" s="469"/>
      <c r="L42" s="469"/>
      <c r="M42" s="469"/>
      <c r="N42" s="469"/>
      <c r="O42" s="469"/>
      <c r="P42" s="470"/>
      <c r="Q42" s="468" t="s">
        <v>392</v>
      </c>
      <c r="R42" s="469"/>
      <c r="S42" s="469"/>
      <c r="T42" s="470"/>
      <c r="U42" s="468" t="s">
        <v>482</v>
      </c>
      <c r="V42" s="470"/>
      <c r="W42" s="175"/>
      <c r="X42" s="175" t="s">
        <v>332</v>
      </c>
      <c r="Y42" s="444"/>
      <c r="Z42" s="444"/>
      <c r="AA42" s="144"/>
      <c r="AB42" s="144"/>
    </row>
    <row r="43" spans="2:28" s="145" customFormat="1" ht="68.650000000000006" customHeight="1" x14ac:dyDescent="0.3">
      <c r="B43" s="434"/>
      <c r="C43" s="142" t="s">
        <v>206</v>
      </c>
      <c r="D43" s="164" t="s">
        <v>332</v>
      </c>
      <c r="E43" s="164"/>
      <c r="F43" s="471"/>
      <c r="G43" s="472"/>
      <c r="H43" s="472"/>
      <c r="I43" s="472"/>
      <c r="J43" s="472"/>
      <c r="K43" s="472"/>
      <c r="L43" s="472"/>
      <c r="M43" s="472"/>
      <c r="N43" s="472"/>
      <c r="O43" s="472"/>
      <c r="P43" s="473"/>
      <c r="Q43" s="484"/>
      <c r="R43" s="485"/>
      <c r="S43" s="485"/>
      <c r="T43" s="486"/>
      <c r="U43" s="484"/>
      <c r="V43" s="486"/>
      <c r="W43" s="175"/>
      <c r="X43" s="175" t="s">
        <v>332</v>
      </c>
      <c r="Y43" s="444"/>
      <c r="Z43" s="444"/>
      <c r="AA43" s="144"/>
      <c r="AB43" s="144"/>
    </row>
    <row r="44" spans="2:28" s="145" customFormat="1" ht="68.650000000000006" customHeight="1" x14ac:dyDescent="0.3">
      <c r="B44" s="434"/>
      <c r="C44" s="142" t="s">
        <v>194</v>
      </c>
      <c r="D44" s="164" t="s">
        <v>332</v>
      </c>
      <c r="E44" s="164"/>
      <c r="F44" s="471"/>
      <c r="G44" s="472"/>
      <c r="H44" s="472"/>
      <c r="I44" s="472"/>
      <c r="J44" s="472"/>
      <c r="K44" s="472"/>
      <c r="L44" s="472"/>
      <c r="M44" s="472"/>
      <c r="N44" s="472"/>
      <c r="O44" s="472"/>
      <c r="P44" s="473"/>
      <c r="Q44" s="484"/>
      <c r="R44" s="485"/>
      <c r="S44" s="485"/>
      <c r="T44" s="486"/>
      <c r="U44" s="484"/>
      <c r="V44" s="486"/>
      <c r="W44" s="175"/>
      <c r="X44" s="175" t="s">
        <v>332</v>
      </c>
      <c r="Y44" s="444"/>
      <c r="Z44" s="444"/>
      <c r="AA44" s="144"/>
      <c r="AB44" s="144"/>
    </row>
    <row r="45" spans="2:28" s="145" customFormat="1" ht="68.650000000000006" customHeight="1" x14ac:dyDescent="0.3">
      <c r="B45" s="434"/>
      <c r="C45" s="142" t="s">
        <v>200</v>
      </c>
      <c r="D45" s="164"/>
      <c r="E45" s="164" t="s">
        <v>332</v>
      </c>
      <c r="F45" s="471"/>
      <c r="G45" s="472"/>
      <c r="H45" s="472"/>
      <c r="I45" s="472"/>
      <c r="J45" s="472"/>
      <c r="K45" s="472"/>
      <c r="L45" s="472"/>
      <c r="M45" s="472"/>
      <c r="N45" s="472"/>
      <c r="O45" s="472"/>
      <c r="P45" s="473"/>
      <c r="Q45" s="484"/>
      <c r="R45" s="485"/>
      <c r="S45" s="485"/>
      <c r="T45" s="486"/>
      <c r="U45" s="484"/>
      <c r="V45" s="486"/>
      <c r="W45" s="175"/>
      <c r="X45" s="175"/>
      <c r="Y45" s="444"/>
      <c r="Z45" s="444"/>
      <c r="AA45" s="144"/>
      <c r="AB45" s="144"/>
    </row>
    <row r="46" spans="2:28" s="145" customFormat="1" ht="68.650000000000006" customHeight="1" x14ac:dyDescent="0.3">
      <c r="B46" s="434"/>
      <c r="C46" s="142" t="s">
        <v>280</v>
      </c>
      <c r="D46" s="164" t="s">
        <v>332</v>
      </c>
      <c r="E46" s="164"/>
      <c r="F46" s="448"/>
      <c r="G46" s="449"/>
      <c r="H46" s="449"/>
      <c r="I46" s="449"/>
      <c r="J46" s="449"/>
      <c r="K46" s="449"/>
      <c r="L46" s="449"/>
      <c r="M46" s="449"/>
      <c r="N46" s="449"/>
      <c r="O46" s="449"/>
      <c r="P46" s="450"/>
      <c r="Q46" s="487"/>
      <c r="R46" s="488"/>
      <c r="S46" s="488"/>
      <c r="T46" s="489"/>
      <c r="U46" s="487"/>
      <c r="V46" s="489"/>
      <c r="W46" s="175"/>
      <c r="X46" s="175" t="s">
        <v>332</v>
      </c>
      <c r="Y46" s="444"/>
      <c r="Z46" s="444"/>
      <c r="AA46" s="144"/>
      <c r="AB46" s="144"/>
    </row>
    <row r="47" spans="2:28" s="148" customFormat="1" ht="216.75" customHeight="1" x14ac:dyDescent="0.3">
      <c r="B47" s="458" t="s">
        <v>281</v>
      </c>
      <c r="C47" s="146"/>
      <c r="D47" s="176" t="s">
        <v>332</v>
      </c>
      <c r="E47" s="177"/>
      <c r="F47" s="435" t="s">
        <v>637</v>
      </c>
      <c r="G47" s="435"/>
      <c r="H47" s="435"/>
      <c r="I47" s="435"/>
      <c r="J47" s="435"/>
      <c r="K47" s="435"/>
      <c r="L47" s="435"/>
      <c r="M47" s="435"/>
      <c r="N47" s="435"/>
      <c r="O47" s="435"/>
      <c r="P47" s="435"/>
      <c r="Q47" s="435" t="s">
        <v>393</v>
      </c>
      <c r="R47" s="435"/>
      <c r="S47" s="435"/>
      <c r="T47" s="435"/>
      <c r="U47" s="435" t="s">
        <v>542</v>
      </c>
      <c r="V47" s="435"/>
      <c r="W47" s="175" t="s">
        <v>332</v>
      </c>
      <c r="X47" s="175"/>
      <c r="Y47" s="444"/>
      <c r="Z47" s="444"/>
      <c r="AA47" s="147"/>
      <c r="AB47" s="147"/>
    </row>
    <row r="48" spans="2:28" s="148" customFormat="1" ht="68.650000000000006" customHeight="1" thickBot="1" x14ac:dyDescent="0.35">
      <c r="B48" s="459"/>
      <c r="C48" s="149"/>
      <c r="D48" s="178"/>
      <c r="E48" s="178"/>
      <c r="F48" s="460"/>
      <c r="G48" s="460"/>
      <c r="H48" s="460"/>
      <c r="I48" s="460"/>
      <c r="J48" s="460"/>
      <c r="K48" s="460"/>
      <c r="L48" s="460"/>
      <c r="M48" s="460"/>
      <c r="N48" s="460"/>
      <c r="O48" s="460"/>
      <c r="P48" s="460"/>
      <c r="Q48" s="460"/>
      <c r="R48" s="460"/>
      <c r="S48" s="460"/>
      <c r="T48" s="460"/>
      <c r="U48" s="460"/>
      <c r="V48" s="460"/>
      <c r="W48" s="175"/>
      <c r="X48" s="175"/>
      <c r="Y48" s="444"/>
      <c r="Z48" s="444"/>
      <c r="AA48" s="147"/>
      <c r="AB48" s="147"/>
    </row>
    <row r="49" spans="2:29" s="151" customFormat="1" ht="31.5" customHeight="1" thickBot="1" x14ac:dyDescent="0.25">
      <c r="B49" s="461"/>
      <c r="C49" s="461"/>
      <c r="D49" s="461"/>
      <c r="E49" s="461"/>
      <c r="F49" s="461"/>
      <c r="G49" s="461"/>
      <c r="H49" s="461"/>
      <c r="I49" s="461"/>
      <c r="J49" s="461"/>
      <c r="K49" s="461"/>
      <c r="L49" s="461"/>
      <c r="M49" s="461"/>
      <c r="N49" s="461"/>
      <c r="O49" s="461"/>
      <c r="P49" s="461"/>
      <c r="Q49" s="461"/>
      <c r="R49" s="461"/>
      <c r="S49" s="461"/>
      <c r="T49" s="461"/>
      <c r="U49" s="461"/>
      <c r="V49" s="461"/>
      <c r="W49" s="461"/>
      <c r="X49" s="461"/>
      <c r="Y49" s="461"/>
      <c r="Z49" s="461"/>
      <c r="AA49" s="461"/>
      <c r="AB49" s="461"/>
      <c r="AC49" s="150"/>
    </row>
    <row r="50" spans="2:29" s="151" customFormat="1" ht="31.5" customHeight="1" x14ac:dyDescent="0.2">
      <c r="B50" s="152"/>
      <c r="C50" s="462" t="s">
        <v>310</v>
      </c>
      <c r="D50" s="463"/>
      <c r="E50" s="463"/>
      <c r="F50" s="463"/>
      <c r="G50" s="463"/>
      <c r="H50" s="463"/>
      <c r="I50" s="463"/>
      <c r="J50" s="463"/>
      <c r="K50" s="463"/>
      <c r="L50" s="463"/>
      <c r="M50" s="463"/>
      <c r="N50" s="463"/>
      <c r="O50" s="463"/>
      <c r="P50" s="463"/>
      <c r="Q50" s="463"/>
      <c r="R50" s="463"/>
      <c r="S50" s="463"/>
      <c r="T50" s="463"/>
      <c r="U50" s="464"/>
      <c r="V50" s="153"/>
      <c r="W50" s="153"/>
      <c r="X50" s="153"/>
      <c r="Y50" s="153"/>
      <c r="Z50" s="153"/>
      <c r="AA50" s="152"/>
      <c r="AB50" s="152"/>
      <c r="AC50" s="150"/>
    </row>
    <row r="51" spans="2:29" s="151" customFormat="1" ht="31.5" customHeight="1" x14ac:dyDescent="0.2">
      <c r="B51" s="152"/>
      <c r="C51" s="465"/>
      <c r="D51" s="466"/>
      <c r="E51" s="466"/>
      <c r="F51" s="466"/>
      <c r="G51" s="466"/>
      <c r="H51" s="466"/>
      <c r="I51" s="466"/>
      <c r="J51" s="466"/>
      <c r="K51" s="466"/>
      <c r="L51" s="466"/>
      <c r="M51" s="466"/>
      <c r="N51" s="466"/>
      <c r="O51" s="466"/>
      <c r="P51" s="466"/>
      <c r="Q51" s="466"/>
      <c r="R51" s="466"/>
      <c r="S51" s="466"/>
      <c r="T51" s="466"/>
      <c r="U51" s="467"/>
      <c r="V51" s="153"/>
      <c r="W51" s="153"/>
      <c r="X51" s="153"/>
      <c r="Y51" s="153"/>
      <c r="Z51" s="153"/>
      <c r="AA51" s="152"/>
      <c r="AB51" s="152"/>
      <c r="AC51" s="150"/>
    </row>
    <row r="52" spans="2:29" s="151" customFormat="1" ht="31.5" customHeight="1" x14ac:dyDescent="0.2">
      <c r="B52" s="152"/>
      <c r="C52" s="154" t="s">
        <v>303</v>
      </c>
      <c r="D52" s="474" t="s">
        <v>307</v>
      </c>
      <c r="E52" s="475"/>
      <c r="F52" s="475"/>
      <c r="G52" s="475"/>
      <c r="H52" s="475"/>
      <c r="I52" s="476"/>
      <c r="J52" s="466" t="s">
        <v>304</v>
      </c>
      <c r="K52" s="466"/>
      <c r="L52" s="466"/>
      <c r="M52" s="466"/>
      <c r="N52" s="466"/>
      <c r="O52" s="466"/>
      <c r="P52" s="466" t="s">
        <v>305</v>
      </c>
      <c r="Q52" s="466"/>
      <c r="R52" s="466"/>
      <c r="S52" s="466"/>
      <c r="T52" s="466"/>
      <c r="U52" s="467"/>
      <c r="V52" s="153"/>
      <c r="W52" s="153"/>
      <c r="X52" s="153"/>
      <c r="Y52" s="153"/>
      <c r="Z52" s="153"/>
      <c r="AA52" s="152"/>
      <c r="AB52" s="152"/>
      <c r="AC52" s="150"/>
    </row>
    <row r="53" spans="2:29" s="151" customFormat="1" ht="67.5" customHeight="1" x14ac:dyDescent="0.2">
      <c r="B53" s="152"/>
      <c r="C53" s="160" t="s">
        <v>638</v>
      </c>
      <c r="D53" s="451">
        <v>19362854</v>
      </c>
      <c r="E53" s="452"/>
      <c r="F53" s="452"/>
      <c r="G53" s="452"/>
      <c r="H53" s="452"/>
      <c r="I53" s="453"/>
      <c r="J53" s="454" t="s">
        <v>543</v>
      </c>
      <c r="K53" s="455"/>
      <c r="L53" s="455"/>
      <c r="M53" s="455"/>
      <c r="N53" s="455"/>
      <c r="O53" s="456"/>
      <c r="P53" s="454" t="s">
        <v>497</v>
      </c>
      <c r="Q53" s="455"/>
      <c r="R53" s="455"/>
      <c r="S53" s="455"/>
      <c r="T53" s="455"/>
      <c r="U53" s="457"/>
      <c r="V53" s="155"/>
      <c r="W53" s="155"/>
      <c r="X53" s="155"/>
      <c r="Y53" s="155"/>
      <c r="Z53" s="155"/>
      <c r="AA53" s="152"/>
      <c r="AB53" s="152"/>
      <c r="AC53" s="150"/>
    </row>
    <row r="54" spans="2:29" s="72" customFormat="1" ht="67.5" customHeight="1" x14ac:dyDescent="0.35">
      <c r="B54" s="76"/>
      <c r="C54" s="159" t="s">
        <v>544</v>
      </c>
      <c r="D54" s="451">
        <v>1056955089</v>
      </c>
      <c r="E54" s="452"/>
      <c r="F54" s="452"/>
      <c r="G54" s="452"/>
      <c r="H54" s="452"/>
      <c r="I54" s="453"/>
      <c r="J54" s="454" t="s">
        <v>545</v>
      </c>
      <c r="K54" s="455"/>
      <c r="L54" s="455"/>
      <c r="M54" s="455"/>
      <c r="N54" s="455"/>
      <c r="O54" s="456"/>
      <c r="P54" s="454" t="s">
        <v>497</v>
      </c>
      <c r="Q54" s="455"/>
      <c r="R54" s="455"/>
      <c r="S54" s="455"/>
      <c r="T54" s="455"/>
      <c r="U54" s="457"/>
      <c r="V54" s="155"/>
      <c r="W54" s="155"/>
      <c r="X54" s="155"/>
      <c r="Y54" s="155"/>
      <c r="Z54" s="155"/>
      <c r="AA54" s="134"/>
      <c r="AB54" s="134"/>
    </row>
    <row r="55" spans="2:29" s="72" customFormat="1" ht="67.5" customHeight="1" x14ac:dyDescent="0.35">
      <c r="B55" s="76"/>
      <c r="C55" s="187" t="s">
        <v>546</v>
      </c>
      <c r="D55" s="451">
        <v>79200835</v>
      </c>
      <c r="E55" s="452"/>
      <c r="F55" s="452"/>
      <c r="G55" s="452"/>
      <c r="H55" s="452"/>
      <c r="I55" s="453"/>
      <c r="J55" s="454" t="s">
        <v>547</v>
      </c>
      <c r="K55" s="455"/>
      <c r="L55" s="455"/>
      <c r="M55" s="455"/>
      <c r="N55" s="455"/>
      <c r="O55" s="456"/>
      <c r="P55" s="454" t="s">
        <v>497</v>
      </c>
      <c r="Q55" s="455"/>
      <c r="R55" s="455"/>
      <c r="S55" s="455"/>
      <c r="T55" s="455"/>
      <c r="U55" s="457"/>
      <c r="V55" s="155"/>
      <c r="W55" s="155"/>
      <c r="X55" s="155"/>
      <c r="Y55" s="155"/>
      <c r="Z55" s="155"/>
      <c r="AA55" s="134"/>
      <c r="AB55" s="134"/>
    </row>
    <row r="56" spans="2:29" s="72" customFormat="1" ht="67.5" customHeight="1" x14ac:dyDescent="0.35">
      <c r="B56" s="156"/>
      <c r="C56" s="160" t="s">
        <v>548</v>
      </c>
      <c r="D56" s="451">
        <v>91524146</v>
      </c>
      <c r="E56" s="452"/>
      <c r="F56" s="452"/>
      <c r="G56" s="452"/>
      <c r="H56" s="452"/>
      <c r="I56" s="453"/>
      <c r="J56" s="454" t="s">
        <v>547</v>
      </c>
      <c r="K56" s="455"/>
      <c r="L56" s="455"/>
      <c r="M56" s="455"/>
      <c r="N56" s="455"/>
      <c r="O56" s="456"/>
      <c r="P56" s="454" t="s">
        <v>497</v>
      </c>
      <c r="Q56" s="455"/>
      <c r="R56" s="455"/>
      <c r="S56" s="455"/>
      <c r="T56" s="455"/>
      <c r="U56" s="457"/>
      <c r="V56" s="155"/>
      <c r="W56" s="155"/>
      <c r="X56" s="155"/>
      <c r="Y56" s="155"/>
      <c r="Z56" s="155"/>
      <c r="AA56" s="157"/>
      <c r="AB56" s="157"/>
      <c r="AC56" s="158"/>
    </row>
    <row r="57" spans="2:29" s="72" customFormat="1" ht="67.5" customHeight="1" x14ac:dyDescent="0.35">
      <c r="B57" s="156"/>
      <c r="C57" s="160" t="s">
        <v>639</v>
      </c>
      <c r="D57" s="451">
        <v>1002476239</v>
      </c>
      <c r="E57" s="452"/>
      <c r="F57" s="452"/>
      <c r="G57" s="452"/>
      <c r="H57" s="452"/>
      <c r="I57" s="453"/>
      <c r="J57" s="454" t="s">
        <v>549</v>
      </c>
      <c r="K57" s="455"/>
      <c r="L57" s="455"/>
      <c r="M57" s="455"/>
      <c r="N57" s="455"/>
      <c r="O57" s="456"/>
      <c r="P57" s="454" t="s">
        <v>497</v>
      </c>
      <c r="Q57" s="455"/>
      <c r="R57" s="455"/>
      <c r="S57" s="455"/>
      <c r="T57" s="455"/>
      <c r="U57" s="457"/>
      <c r="V57" s="155"/>
      <c r="W57" s="155"/>
      <c r="X57" s="155"/>
      <c r="Y57" s="155"/>
      <c r="Z57" s="155"/>
      <c r="AA57" s="157"/>
      <c r="AB57" s="157"/>
      <c r="AC57" s="158"/>
    </row>
    <row r="58" spans="2:29" s="72" customFormat="1" ht="67.5" customHeight="1" x14ac:dyDescent="0.35">
      <c r="B58" s="156"/>
      <c r="C58" s="160" t="s">
        <v>550</v>
      </c>
      <c r="D58" s="451">
        <v>52757398</v>
      </c>
      <c r="E58" s="452"/>
      <c r="F58" s="452"/>
      <c r="G58" s="452"/>
      <c r="H58" s="452"/>
      <c r="I58" s="453"/>
      <c r="J58" s="454" t="s">
        <v>547</v>
      </c>
      <c r="K58" s="455"/>
      <c r="L58" s="455"/>
      <c r="M58" s="455"/>
      <c r="N58" s="455"/>
      <c r="O58" s="456"/>
      <c r="P58" s="454" t="s">
        <v>497</v>
      </c>
      <c r="Q58" s="455"/>
      <c r="R58" s="455"/>
      <c r="S58" s="455"/>
      <c r="T58" s="455"/>
      <c r="U58" s="457"/>
      <c r="V58" s="155"/>
      <c r="W58" s="155"/>
      <c r="X58" s="155"/>
      <c r="Y58" s="155"/>
      <c r="Z58" s="155"/>
      <c r="AA58" s="157"/>
      <c r="AB58" s="157"/>
      <c r="AC58" s="158"/>
    </row>
    <row r="59" spans="2:29" s="72" customFormat="1" ht="67.5" customHeight="1" x14ac:dyDescent="0.35">
      <c r="B59" s="156"/>
      <c r="C59" s="160" t="s">
        <v>551</v>
      </c>
      <c r="D59" s="451">
        <v>52978854</v>
      </c>
      <c r="E59" s="452"/>
      <c r="F59" s="452"/>
      <c r="G59" s="452"/>
      <c r="H59" s="452"/>
      <c r="I59" s="453"/>
      <c r="J59" s="454" t="s">
        <v>547</v>
      </c>
      <c r="K59" s="455"/>
      <c r="L59" s="455"/>
      <c r="M59" s="455"/>
      <c r="N59" s="455"/>
      <c r="O59" s="456"/>
      <c r="P59" s="454" t="s">
        <v>497</v>
      </c>
      <c r="Q59" s="455"/>
      <c r="R59" s="455"/>
      <c r="S59" s="455"/>
      <c r="T59" s="455"/>
      <c r="U59" s="457"/>
      <c r="V59" s="155"/>
      <c r="W59" s="155"/>
      <c r="X59" s="155"/>
      <c r="Y59" s="155"/>
      <c r="Z59" s="155"/>
      <c r="AA59" s="157"/>
      <c r="AB59" s="157"/>
      <c r="AC59" s="158"/>
    </row>
    <row r="60" spans="2:29" s="72" customFormat="1" ht="67.5" customHeight="1" x14ac:dyDescent="0.35">
      <c r="B60" s="156"/>
      <c r="C60" s="160" t="s">
        <v>552</v>
      </c>
      <c r="D60" s="451">
        <v>11805133</v>
      </c>
      <c r="E60" s="452"/>
      <c r="F60" s="452"/>
      <c r="G60" s="452"/>
      <c r="H60" s="452"/>
      <c r="I60" s="453"/>
      <c r="J60" s="454" t="s">
        <v>554</v>
      </c>
      <c r="K60" s="455"/>
      <c r="L60" s="455"/>
      <c r="M60" s="455"/>
      <c r="N60" s="455"/>
      <c r="O60" s="456"/>
      <c r="P60" s="454" t="s">
        <v>497</v>
      </c>
      <c r="Q60" s="455"/>
      <c r="R60" s="455"/>
      <c r="S60" s="455"/>
      <c r="T60" s="455"/>
      <c r="U60" s="457"/>
      <c r="V60" s="155"/>
      <c r="W60" s="155"/>
      <c r="X60" s="155"/>
      <c r="Y60" s="155"/>
      <c r="Z60" s="155"/>
      <c r="AA60" s="157"/>
      <c r="AB60" s="157"/>
      <c r="AC60" s="158"/>
    </row>
    <row r="61" spans="2:29" s="72" customFormat="1" ht="67.5" customHeight="1" thickBot="1" x14ac:dyDescent="0.4">
      <c r="B61" s="156"/>
      <c r="C61" s="161" t="s">
        <v>553</v>
      </c>
      <c r="D61" s="477">
        <v>5287092</v>
      </c>
      <c r="E61" s="478"/>
      <c r="F61" s="478"/>
      <c r="G61" s="478"/>
      <c r="H61" s="478"/>
      <c r="I61" s="479"/>
      <c r="J61" s="480" t="s">
        <v>492</v>
      </c>
      <c r="K61" s="481"/>
      <c r="L61" s="481"/>
      <c r="M61" s="481"/>
      <c r="N61" s="481"/>
      <c r="O61" s="482"/>
      <c r="P61" s="454" t="s">
        <v>497</v>
      </c>
      <c r="Q61" s="455"/>
      <c r="R61" s="455"/>
      <c r="S61" s="455"/>
      <c r="T61" s="455"/>
      <c r="U61" s="457"/>
      <c r="V61" s="155"/>
      <c r="W61" s="155"/>
      <c r="X61" s="155"/>
      <c r="Y61" s="155"/>
      <c r="Z61" s="155"/>
      <c r="AA61" s="157"/>
      <c r="AB61" s="157"/>
      <c r="AC61" s="158"/>
    </row>
    <row r="62" spans="2:29" s="72" customFormat="1" ht="67.5" customHeight="1" thickBot="1" x14ac:dyDescent="0.4">
      <c r="B62" s="156"/>
      <c r="C62" s="161" t="s">
        <v>555</v>
      </c>
      <c r="D62" s="477">
        <v>1030633577</v>
      </c>
      <c r="E62" s="478"/>
      <c r="F62" s="478"/>
      <c r="G62" s="478"/>
      <c r="H62" s="478"/>
      <c r="I62" s="479"/>
      <c r="J62" s="480" t="s">
        <v>545</v>
      </c>
      <c r="K62" s="481"/>
      <c r="L62" s="481"/>
      <c r="M62" s="481"/>
      <c r="N62" s="481"/>
      <c r="O62" s="482"/>
      <c r="P62" s="454" t="s">
        <v>497</v>
      </c>
      <c r="Q62" s="455"/>
      <c r="R62" s="455"/>
      <c r="S62" s="455"/>
      <c r="T62" s="455"/>
      <c r="U62" s="457"/>
      <c r="V62" s="155"/>
      <c r="W62" s="155"/>
      <c r="X62" s="155"/>
      <c r="Y62" s="155"/>
      <c r="Z62" s="155"/>
      <c r="AA62" s="157"/>
      <c r="AB62" s="157"/>
      <c r="AC62" s="158"/>
    </row>
    <row r="63" spans="2:29" s="72" customFormat="1" ht="20.25" customHeight="1" x14ac:dyDescent="0.2">
      <c r="B63" s="483" t="s">
        <v>326</v>
      </c>
      <c r="C63" s="483"/>
      <c r="D63" s="483"/>
      <c r="E63" s="483"/>
      <c r="F63" s="483"/>
      <c r="G63" s="483"/>
      <c r="H63" s="483"/>
      <c r="I63" s="483"/>
      <c r="J63" s="483"/>
      <c r="K63" s="483"/>
      <c r="L63" s="483"/>
      <c r="M63" s="483"/>
      <c r="N63" s="483"/>
      <c r="O63" s="483"/>
      <c r="P63" s="483"/>
      <c r="Q63" s="483"/>
      <c r="R63" s="483"/>
      <c r="S63" s="483"/>
      <c r="T63" s="483"/>
      <c r="U63" s="483"/>
      <c r="V63" s="483"/>
      <c r="W63" s="483"/>
      <c r="X63" s="483"/>
      <c r="Y63" s="134"/>
      <c r="Z63" s="134"/>
      <c r="AA63" s="134"/>
      <c r="AB63" s="134"/>
    </row>
    <row r="64" spans="2:29" s="72" customFormat="1" hidden="1" x14ac:dyDescent="0.35">
      <c r="B64" s="75"/>
      <c r="F64" s="76"/>
      <c r="G64" s="76"/>
      <c r="H64" s="76"/>
      <c r="I64" s="76"/>
      <c r="J64" s="76"/>
      <c r="K64" s="76"/>
      <c r="Y64" s="134"/>
      <c r="Z64" s="134"/>
      <c r="AA64" s="134"/>
      <c r="AB64" s="134"/>
    </row>
    <row r="65" spans="2:28" s="72" customFormat="1" hidden="1" x14ac:dyDescent="0.35">
      <c r="B65" s="75"/>
      <c r="F65" s="76"/>
      <c r="G65" s="76"/>
      <c r="H65" s="76"/>
      <c r="I65" s="76"/>
      <c r="J65" s="76"/>
      <c r="K65" s="76"/>
      <c r="Y65" s="134"/>
      <c r="Z65" s="134"/>
      <c r="AA65" s="134"/>
      <c r="AB65" s="134"/>
    </row>
    <row r="66" spans="2:28" s="72" customFormat="1" hidden="1" x14ac:dyDescent="0.35">
      <c r="B66" s="75"/>
      <c r="F66" s="76"/>
      <c r="G66" s="76"/>
      <c r="H66" s="76"/>
      <c r="I66" s="76"/>
      <c r="J66" s="76"/>
      <c r="K66" s="76"/>
      <c r="Y66" s="134"/>
      <c r="Z66" s="134"/>
      <c r="AA66" s="134"/>
      <c r="AB66" s="134"/>
    </row>
    <row r="67" spans="2:28" s="72" customFormat="1" hidden="1" x14ac:dyDescent="0.35">
      <c r="B67" s="75"/>
      <c r="F67" s="76"/>
      <c r="G67" s="76"/>
      <c r="H67" s="76"/>
      <c r="I67" s="76"/>
      <c r="J67" s="76"/>
      <c r="K67" s="76"/>
      <c r="Y67" s="134"/>
      <c r="Z67" s="134"/>
      <c r="AA67" s="134"/>
      <c r="AB67" s="134"/>
    </row>
    <row r="68" spans="2:28" s="72" customFormat="1" hidden="1" x14ac:dyDescent="0.35">
      <c r="B68" s="75"/>
      <c r="F68" s="76"/>
      <c r="G68" s="76"/>
      <c r="H68" s="76"/>
      <c r="I68" s="76"/>
      <c r="J68" s="76"/>
      <c r="K68" s="76"/>
      <c r="Y68" s="134"/>
      <c r="Z68" s="134"/>
      <c r="AA68" s="134"/>
      <c r="AB68" s="134"/>
    </row>
    <row r="69" spans="2:28" s="72" customFormat="1" hidden="1" x14ac:dyDescent="0.35">
      <c r="B69" s="75"/>
      <c r="F69" s="76"/>
      <c r="G69" s="76"/>
      <c r="H69" s="76"/>
      <c r="I69" s="76"/>
      <c r="J69" s="76"/>
      <c r="K69" s="76"/>
      <c r="Y69" s="134"/>
      <c r="Z69" s="134"/>
      <c r="AA69" s="134"/>
      <c r="AB69" s="134"/>
    </row>
    <row r="70" spans="2:28" s="72" customFormat="1" hidden="1" x14ac:dyDescent="0.35">
      <c r="B70" s="75"/>
      <c r="F70" s="76"/>
      <c r="G70" s="76"/>
      <c r="H70" s="76"/>
      <c r="I70" s="76"/>
      <c r="J70" s="76"/>
      <c r="K70" s="76"/>
      <c r="Y70" s="134"/>
      <c r="Z70" s="134"/>
      <c r="AA70" s="134"/>
      <c r="AB70" s="134"/>
    </row>
    <row r="71" spans="2:28" s="72" customFormat="1" hidden="1" x14ac:dyDescent="0.35">
      <c r="B71" s="75"/>
      <c r="F71" s="76"/>
      <c r="G71" s="76"/>
      <c r="H71" s="76"/>
      <c r="I71" s="76"/>
      <c r="J71" s="76"/>
      <c r="K71" s="76"/>
      <c r="Y71" s="134"/>
      <c r="Z71" s="134"/>
      <c r="AA71" s="134"/>
      <c r="AB71" s="134"/>
    </row>
    <row r="72" spans="2:28" s="72" customFormat="1" hidden="1" x14ac:dyDescent="0.35">
      <c r="B72" s="75"/>
      <c r="F72" s="76"/>
      <c r="G72" s="76"/>
      <c r="H72" s="76"/>
      <c r="I72" s="76"/>
      <c r="J72" s="76"/>
      <c r="K72" s="76"/>
      <c r="Y72" s="134"/>
      <c r="Z72" s="134"/>
      <c r="AA72" s="134"/>
      <c r="AB72" s="134"/>
    </row>
    <row r="73" spans="2:28" s="72" customFormat="1" hidden="1" x14ac:dyDescent="0.35">
      <c r="B73" s="75"/>
      <c r="F73" s="76"/>
      <c r="G73" s="76"/>
      <c r="H73" s="76"/>
      <c r="I73" s="76"/>
      <c r="J73" s="76"/>
      <c r="K73" s="76"/>
      <c r="Y73" s="134"/>
      <c r="Z73" s="134"/>
      <c r="AA73" s="134"/>
      <c r="AB73" s="134"/>
    </row>
    <row r="74" spans="2:28" s="72" customFormat="1" hidden="1" x14ac:dyDescent="0.35">
      <c r="B74" s="75"/>
      <c r="F74" s="76"/>
      <c r="G74" s="76"/>
      <c r="H74" s="76"/>
      <c r="I74" s="76"/>
      <c r="J74" s="76"/>
      <c r="K74" s="76"/>
      <c r="Y74" s="134"/>
      <c r="Z74" s="134"/>
      <c r="AA74" s="134"/>
      <c r="AB74" s="134"/>
    </row>
    <row r="75" spans="2:28" s="72" customFormat="1" hidden="1" x14ac:dyDescent="0.35">
      <c r="B75" s="75"/>
      <c r="F75" s="76"/>
      <c r="G75" s="76"/>
      <c r="H75" s="76"/>
      <c r="I75" s="76"/>
      <c r="J75" s="76"/>
      <c r="K75" s="76"/>
      <c r="Y75" s="134"/>
      <c r="Z75" s="134"/>
      <c r="AA75" s="134"/>
      <c r="AB75" s="134"/>
    </row>
    <row r="76" spans="2:28" s="72" customFormat="1" hidden="1" x14ac:dyDescent="0.35">
      <c r="B76" s="75"/>
      <c r="F76" s="76"/>
      <c r="G76" s="76"/>
      <c r="H76" s="76"/>
      <c r="I76" s="76"/>
      <c r="J76" s="76"/>
      <c r="K76" s="76"/>
      <c r="Y76" s="134"/>
      <c r="Z76" s="134"/>
      <c r="AA76" s="134"/>
      <c r="AB76" s="134"/>
    </row>
    <row r="77" spans="2:28" s="72" customFormat="1" hidden="1" x14ac:dyDescent="0.35">
      <c r="B77" s="75"/>
      <c r="F77" s="76"/>
      <c r="G77" s="76"/>
      <c r="H77" s="76"/>
      <c r="I77" s="76"/>
      <c r="J77" s="76"/>
      <c r="K77" s="76"/>
      <c r="Y77" s="134"/>
      <c r="Z77" s="134"/>
      <c r="AA77" s="134"/>
      <c r="AB77" s="134"/>
    </row>
    <row r="78" spans="2:28" s="72" customFormat="1" hidden="1" x14ac:dyDescent="0.35">
      <c r="B78" s="75"/>
      <c r="F78" s="76"/>
      <c r="G78" s="76"/>
      <c r="H78" s="76"/>
      <c r="I78" s="76"/>
      <c r="J78" s="76"/>
      <c r="K78" s="76"/>
      <c r="Y78" s="134"/>
      <c r="Z78" s="134"/>
      <c r="AA78" s="134"/>
      <c r="AB78" s="134"/>
    </row>
    <row r="79" spans="2:28" s="72" customFormat="1" hidden="1" x14ac:dyDescent="0.35">
      <c r="B79" s="75"/>
      <c r="F79" s="76"/>
      <c r="G79" s="76"/>
      <c r="H79" s="76"/>
      <c r="I79" s="76"/>
      <c r="J79" s="76"/>
      <c r="K79" s="76"/>
      <c r="Y79" s="134"/>
      <c r="Z79" s="134"/>
      <c r="AA79" s="134"/>
      <c r="AB79" s="134"/>
    </row>
    <row r="80" spans="2:28" s="72" customFormat="1" hidden="1" x14ac:dyDescent="0.35">
      <c r="B80" s="75"/>
      <c r="F80" s="76"/>
      <c r="G80" s="76"/>
      <c r="H80" s="76"/>
      <c r="I80" s="76"/>
      <c r="J80" s="76"/>
      <c r="K80" s="76"/>
      <c r="Y80" s="134"/>
      <c r="Z80" s="134"/>
      <c r="AA80" s="134"/>
      <c r="AB80" s="134"/>
    </row>
    <row r="81" spans="2:28" s="72" customFormat="1" hidden="1" x14ac:dyDescent="0.35">
      <c r="B81" s="75"/>
      <c r="F81" s="76"/>
      <c r="G81" s="76"/>
      <c r="H81" s="76"/>
      <c r="I81" s="76"/>
      <c r="J81" s="76"/>
      <c r="K81" s="76"/>
      <c r="Y81" s="134"/>
      <c r="Z81" s="134"/>
      <c r="AA81" s="134"/>
      <c r="AB81" s="134"/>
    </row>
    <row r="82" spans="2:28" s="72" customFormat="1" hidden="1" x14ac:dyDescent="0.35">
      <c r="B82" s="75"/>
      <c r="F82" s="76"/>
      <c r="G82" s="76"/>
      <c r="H82" s="76"/>
      <c r="I82" s="76"/>
      <c r="J82" s="76"/>
      <c r="K82" s="76"/>
      <c r="Y82" s="134"/>
      <c r="Z82" s="134"/>
      <c r="AA82" s="134"/>
      <c r="AB82" s="134"/>
    </row>
    <row r="83" spans="2:28" s="72" customFormat="1" hidden="1" x14ac:dyDescent="0.35">
      <c r="B83" s="75"/>
      <c r="F83" s="76"/>
      <c r="G83" s="76"/>
      <c r="H83" s="76"/>
      <c r="I83" s="76"/>
      <c r="J83" s="76"/>
      <c r="K83" s="76"/>
      <c r="Y83" s="134"/>
      <c r="Z83" s="134"/>
      <c r="AA83" s="134"/>
      <c r="AB83" s="134"/>
    </row>
    <row r="84" spans="2:28" s="72" customFormat="1" hidden="1" x14ac:dyDescent="0.35">
      <c r="B84" s="75"/>
      <c r="F84" s="76"/>
      <c r="G84" s="76"/>
      <c r="H84" s="76"/>
      <c r="I84" s="76"/>
      <c r="J84" s="76"/>
      <c r="K84" s="76"/>
      <c r="Y84" s="134"/>
      <c r="Z84" s="134"/>
      <c r="AA84" s="134"/>
      <c r="AB84" s="134"/>
    </row>
    <row r="85" spans="2:28" s="72" customFormat="1" hidden="1" x14ac:dyDescent="0.35">
      <c r="B85" s="75"/>
      <c r="F85" s="76"/>
      <c r="G85" s="76"/>
      <c r="H85" s="76"/>
      <c r="I85" s="76"/>
      <c r="J85" s="76"/>
      <c r="K85" s="76"/>
      <c r="Y85" s="134"/>
      <c r="Z85" s="134"/>
      <c r="AA85" s="134"/>
      <c r="AB85" s="134"/>
    </row>
    <row r="86" spans="2:28" s="72" customFormat="1" hidden="1" x14ac:dyDescent="0.35">
      <c r="B86" s="75"/>
      <c r="F86" s="76"/>
      <c r="G86" s="76"/>
      <c r="H86" s="76"/>
      <c r="I86" s="76"/>
      <c r="J86" s="76"/>
      <c r="K86" s="76"/>
      <c r="Y86" s="134"/>
      <c r="Z86" s="134"/>
      <c r="AA86" s="134"/>
      <c r="AB86" s="134"/>
    </row>
    <row r="87" spans="2:28" s="72" customFormat="1" hidden="1" x14ac:dyDescent="0.35">
      <c r="B87" s="75"/>
      <c r="F87" s="76"/>
      <c r="G87" s="76"/>
      <c r="H87" s="76"/>
      <c r="I87" s="76"/>
      <c r="J87" s="76"/>
      <c r="K87" s="76"/>
      <c r="Y87" s="134"/>
      <c r="Z87" s="134"/>
      <c r="AA87" s="134"/>
      <c r="AB87" s="134"/>
    </row>
    <row r="88" spans="2:28" s="72" customFormat="1" hidden="1" x14ac:dyDescent="0.35">
      <c r="B88" s="75"/>
      <c r="F88" s="76"/>
      <c r="G88" s="76"/>
      <c r="H88" s="76"/>
      <c r="I88" s="76"/>
      <c r="J88" s="76"/>
      <c r="K88" s="76"/>
      <c r="Y88" s="134"/>
      <c r="Z88" s="134"/>
      <c r="AA88" s="134"/>
      <c r="AB88" s="134"/>
    </row>
    <row r="89" spans="2:28" s="72" customFormat="1" hidden="1" x14ac:dyDescent="0.35">
      <c r="B89" s="75"/>
      <c r="F89" s="76"/>
      <c r="G89" s="76"/>
      <c r="H89" s="76"/>
      <c r="I89" s="76"/>
      <c r="J89" s="76"/>
      <c r="K89" s="76"/>
      <c r="Y89" s="134"/>
      <c r="Z89" s="134"/>
      <c r="AA89" s="134"/>
      <c r="AB89" s="134"/>
    </row>
    <row r="90" spans="2:28" s="72" customFormat="1" hidden="1" x14ac:dyDescent="0.35">
      <c r="B90" s="75"/>
      <c r="F90" s="76"/>
      <c r="G90" s="76"/>
      <c r="H90" s="76"/>
      <c r="I90" s="76"/>
      <c r="J90" s="76"/>
      <c r="K90" s="76"/>
      <c r="Y90" s="134"/>
      <c r="Z90" s="134"/>
      <c r="AA90" s="134"/>
      <c r="AB90" s="134"/>
    </row>
    <row r="91" spans="2:28" s="72" customFormat="1" hidden="1" x14ac:dyDescent="0.35">
      <c r="B91" s="75"/>
      <c r="F91" s="76"/>
      <c r="G91" s="76"/>
      <c r="H91" s="76"/>
      <c r="I91" s="76"/>
      <c r="J91" s="76"/>
      <c r="K91" s="76"/>
      <c r="Y91" s="134"/>
      <c r="Z91" s="134"/>
      <c r="AA91" s="134"/>
      <c r="AB91" s="134"/>
    </row>
    <row r="92" spans="2:28" s="72" customFormat="1" hidden="1" x14ac:dyDescent="0.35">
      <c r="B92" s="75"/>
      <c r="F92" s="76"/>
      <c r="G92" s="76"/>
      <c r="H92" s="76"/>
      <c r="I92" s="76"/>
      <c r="J92" s="76"/>
      <c r="K92" s="76"/>
      <c r="Y92" s="134"/>
      <c r="Z92" s="134"/>
      <c r="AA92" s="134"/>
      <c r="AB92" s="134"/>
    </row>
    <row r="93" spans="2:28" s="72" customFormat="1" hidden="1" x14ac:dyDescent="0.35">
      <c r="B93" s="75"/>
      <c r="F93" s="76"/>
      <c r="G93" s="76"/>
      <c r="H93" s="76"/>
      <c r="I93" s="76"/>
      <c r="J93" s="76"/>
      <c r="K93" s="76"/>
      <c r="Y93" s="134"/>
      <c r="Z93" s="134"/>
      <c r="AA93" s="134"/>
      <c r="AB93" s="134"/>
    </row>
    <row r="94" spans="2:28" s="72" customFormat="1" hidden="1" x14ac:dyDescent="0.35">
      <c r="B94" s="75"/>
      <c r="F94" s="76"/>
      <c r="G94" s="76"/>
      <c r="H94" s="76"/>
      <c r="I94" s="76"/>
      <c r="J94" s="76"/>
      <c r="K94" s="76"/>
      <c r="Y94" s="134"/>
      <c r="Z94" s="134"/>
      <c r="AA94" s="134"/>
      <c r="AB94" s="134"/>
    </row>
    <row r="95" spans="2:28" s="72" customFormat="1" hidden="1" x14ac:dyDescent="0.35">
      <c r="B95" s="75"/>
      <c r="F95" s="76"/>
      <c r="G95" s="76"/>
      <c r="H95" s="76"/>
      <c r="I95" s="76"/>
      <c r="J95" s="76"/>
      <c r="K95" s="76"/>
      <c r="Y95" s="134"/>
      <c r="Z95" s="134"/>
      <c r="AA95" s="134"/>
      <c r="AB95" s="134"/>
    </row>
    <row r="96" spans="2:28" s="72" customFormat="1" hidden="1" x14ac:dyDescent="0.35">
      <c r="B96" s="75"/>
      <c r="F96" s="76"/>
      <c r="G96" s="76"/>
      <c r="H96" s="76"/>
      <c r="I96" s="76"/>
      <c r="J96" s="76"/>
      <c r="K96" s="76"/>
      <c r="Y96" s="134"/>
      <c r="Z96" s="134"/>
      <c r="AA96" s="134"/>
      <c r="AB96" s="134"/>
    </row>
    <row r="97" spans="2:28" s="72" customFormat="1" hidden="1" x14ac:dyDescent="0.35">
      <c r="B97" s="75"/>
      <c r="F97" s="76"/>
      <c r="G97" s="76"/>
      <c r="H97" s="76"/>
      <c r="I97" s="76"/>
      <c r="J97" s="76"/>
      <c r="K97" s="76"/>
      <c r="Y97" s="134"/>
      <c r="Z97" s="134"/>
      <c r="AA97" s="134"/>
      <c r="AB97" s="134"/>
    </row>
    <row r="98" spans="2:28" s="72" customFormat="1" hidden="1" x14ac:dyDescent="0.35">
      <c r="B98" s="75"/>
      <c r="F98" s="76"/>
      <c r="G98" s="76"/>
      <c r="H98" s="76"/>
      <c r="I98" s="76"/>
      <c r="J98" s="76"/>
      <c r="K98" s="76"/>
      <c r="Y98" s="134"/>
      <c r="Z98" s="134"/>
      <c r="AA98" s="134"/>
      <c r="AB98" s="134"/>
    </row>
    <row r="99" spans="2:28" s="72" customFormat="1" hidden="1" x14ac:dyDescent="0.35">
      <c r="B99" s="75"/>
      <c r="F99" s="76"/>
      <c r="G99" s="76"/>
      <c r="H99" s="76"/>
      <c r="I99" s="76"/>
      <c r="J99" s="76"/>
      <c r="K99" s="76"/>
      <c r="Y99" s="134"/>
      <c r="Z99" s="134"/>
      <c r="AA99" s="134"/>
      <c r="AB99" s="134"/>
    </row>
    <row r="100" spans="2:28" s="72" customFormat="1" hidden="1" x14ac:dyDescent="0.35">
      <c r="B100" s="75"/>
      <c r="F100" s="76"/>
      <c r="G100" s="76"/>
      <c r="H100" s="76"/>
      <c r="I100" s="76"/>
      <c r="J100" s="76"/>
      <c r="K100" s="76"/>
      <c r="Y100" s="134"/>
      <c r="Z100" s="134"/>
      <c r="AA100" s="134"/>
      <c r="AB100" s="134"/>
    </row>
    <row r="101" spans="2:28" s="72" customFormat="1" hidden="1" x14ac:dyDescent="0.35">
      <c r="B101" s="75"/>
      <c r="F101" s="76"/>
      <c r="G101" s="76"/>
      <c r="H101" s="76"/>
      <c r="I101" s="76"/>
      <c r="J101" s="76"/>
      <c r="K101" s="76"/>
      <c r="Y101" s="134"/>
      <c r="Z101" s="134"/>
      <c r="AA101" s="134"/>
      <c r="AB101" s="134"/>
    </row>
    <row r="102" spans="2:28" s="72" customFormat="1" hidden="1" x14ac:dyDescent="0.35">
      <c r="B102" s="75"/>
      <c r="F102" s="76"/>
      <c r="G102" s="76"/>
      <c r="H102" s="76"/>
      <c r="I102" s="76"/>
      <c r="J102" s="76"/>
      <c r="K102" s="76"/>
      <c r="Y102" s="134"/>
      <c r="Z102" s="134"/>
      <c r="AA102" s="134"/>
      <c r="AB102" s="134"/>
    </row>
    <row r="103" spans="2:28" s="72" customFormat="1" hidden="1" x14ac:dyDescent="0.35">
      <c r="B103" s="75"/>
      <c r="F103" s="76"/>
      <c r="G103" s="76"/>
      <c r="H103" s="76"/>
      <c r="I103" s="76"/>
      <c r="J103" s="76"/>
      <c r="K103" s="76"/>
      <c r="Y103" s="134"/>
      <c r="Z103" s="134"/>
      <c r="AA103" s="134"/>
      <c r="AB103" s="134"/>
    </row>
    <row r="104" spans="2:28" s="72" customFormat="1" hidden="1" x14ac:dyDescent="0.35">
      <c r="B104" s="75"/>
      <c r="F104" s="76"/>
      <c r="G104" s="76"/>
      <c r="H104" s="76"/>
      <c r="I104" s="76"/>
      <c r="J104" s="76"/>
      <c r="K104" s="76"/>
      <c r="Y104" s="134"/>
      <c r="Z104" s="134"/>
      <c r="AA104" s="134"/>
      <c r="AB104" s="134"/>
    </row>
    <row r="105" spans="2:28" s="72" customFormat="1" hidden="1" x14ac:dyDescent="0.35">
      <c r="B105" s="75"/>
      <c r="F105" s="76"/>
      <c r="G105" s="76"/>
      <c r="H105" s="76"/>
      <c r="I105" s="76"/>
      <c r="J105" s="76"/>
      <c r="K105" s="76"/>
      <c r="Y105" s="134"/>
      <c r="Z105" s="134"/>
      <c r="AA105" s="134"/>
      <c r="AB105" s="134"/>
    </row>
    <row r="106" spans="2:28" s="72" customFormat="1" hidden="1" x14ac:dyDescent="0.35">
      <c r="B106" s="75"/>
      <c r="F106" s="76"/>
      <c r="G106" s="76"/>
      <c r="H106" s="76"/>
      <c r="I106" s="76"/>
      <c r="J106" s="76"/>
      <c r="K106" s="76"/>
      <c r="Y106" s="134"/>
      <c r="Z106" s="134"/>
      <c r="AA106" s="134"/>
      <c r="AB106" s="134"/>
    </row>
    <row r="107" spans="2:28" s="72" customFormat="1" hidden="1" x14ac:dyDescent="0.35">
      <c r="B107" s="75"/>
      <c r="F107" s="76"/>
      <c r="G107" s="76"/>
      <c r="H107" s="76"/>
      <c r="I107" s="76"/>
      <c r="J107" s="76"/>
      <c r="K107" s="76"/>
      <c r="Y107" s="134"/>
      <c r="Z107" s="134"/>
      <c r="AA107" s="134"/>
      <c r="AB107" s="134"/>
    </row>
    <row r="108" spans="2:28" s="72" customFormat="1" hidden="1" x14ac:dyDescent="0.35">
      <c r="B108" s="75"/>
      <c r="F108" s="76"/>
      <c r="G108" s="76"/>
      <c r="H108" s="76"/>
      <c r="I108" s="76"/>
      <c r="J108" s="76"/>
      <c r="K108" s="76"/>
      <c r="Y108" s="134"/>
      <c r="Z108" s="134"/>
      <c r="AA108" s="134"/>
      <c r="AB108" s="134"/>
    </row>
    <row r="109" spans="2:28" s="72" customFormat="1" hidden="1" x14ac:dyDescent="0.35">
      <c r="B109" s="75"/>
      <c r="F109" s="76"/>
      <c r="G109" s="76"/>
      <c r="H109" s="76"/>
      <c r="I109" s="76"/>
      <c r="J109" s="76"/>
      <c r="K109" s="76"/>
      <c r="Y109" s="134"/>
      <c r="Z109" s="134"/>
      <c r="AA109" s="134"/>
      <c r="AB109" s="134"/>
    </row>
    <row r="110" spans="2:28" s="72" customFormat="1" hidden="1" x14ac:dyDescent="0.35">
      <c r="B110" s="75"/>
      <c r="F110" s="76"/>
      <c r="G110" s="76"/>
      <c r="H110" s="76"/>
      <c r="I110" s="76"/>
      <c r="J110" s="76"/>
      <c r="K110" s="76"/>
      <c r="Y110" s="134"/>
      <c r="Z110" s="134"/>
      <c r="AA110" s="134"/>
      <c r="AB110" s="134"/>
    </row>
    <row r="111" spans="2:28" s="72" customFormat="1" hidden="1" x14ac:dyDescent="0.35">
      <c r="B111" s="75"/>
      <c r="F111" s="76"/>
      <c r="G111" s="76"/>
      <c r="H111" s="76"/>
      <c r="I111" s="76"/>
      <c r="J111" s="76"/>
      <c r="K111" s="76"/>
      <c r="Y111" s="134"/>
      <c r="Z111" s="134"/>
      <c r="AA111" s="134"/>
      <c r="AB111" s="134"/>
    </row>
    <row r="112" spans="2:28" s="72" customFormat="1" hidden="1" x14ac:dyDescent="0.35">
      <c r="B112" s="75"/>
      <c r="F112" s="76"/>
      <c r="G112" s="76"/>
      <c r="H112" s="76"/>
      <c r="I112" s="76"/>
      <c r="J112" s="76"/>
      <c r="K112" s="76"/>
      <c r="Y112" s="134"/>
      <c r="Z112" s="134"/>
      <c r="AA112" s="134"/>
      <c r="AB112" s="134"/>
    </row>
    <row r="113" spans="2:28" s="72" customFormat="1" hidden="1" x14ac:dyDescent="0.35">
      <c r="B113" s="75"/>
      <c r="F113" s="76"/>
      <c r="G113" s="76"/>
      <c r="H113" s="76"/>
      <c r="I113" s="76"/>
      <c r="J113" s="76"/>
      <c r="K113" s="76"/>
      <c r="Y113" s="134"/>
      <c r="Z113" s="134"/>
      <c r="AA113" s="134"/>
      <c r="AB113" s="134"/>
    </row>
    <row r="114" spans="2:28" s="72" customFormat="1" hidden="1" x14ac:dyDescent="0.35">
      <c r="B114" s="75"/>
      <c r="F114" s="76"/>
      <c r="G114" s="76"/>
      <c r="H114" s="76"/>
      <c r="I114" s="76"/>
      <c r="J114" s="76"/>
      <c r="K114" s="76"/>
      <c r="Y114" s="134"/>
      <c r="Z114" s="134"/>
      <c r="AA114" s="134"/>
      <c r="AB114" s="134"/>
    </row>
    <row r="115" spans="2:28" s="72" customFormat="1" hidden="1" x14ac:dyDescent="0.35">
      <c r="B115" s="75"/>
      <c r="F115" s="76"/>
      <c r="G115" s="76"/>
      <c r="H115" s="76"/>
      <c r="I115" s="76"/>
      <c r="J115" s="76"/>
      <c r="K115" s="76"/>
      <c r="Y115" s="134"/>
      <c r="Z115" s="134"/>
      <c r="AA115" s="134"/>
      <c r="AB115" s="134"/>
    </row>
    <row r="116" spans="2:28" s="72" customFormat="1" hidden="1" x14ac:dyDescent="0.35">
      <c r="B116" s="75"/>
      <c r="F116" s="76"/>
      <c r="G116" s="76"/>
      <c r="H116" s="76"/>
      <c r="I116" s="76"/>
      <c r="J116" s="76"/>
      <c r="K116" s="76"/>
      <c r="Y116" s="134"/>
      <c r="Z116" s="134"/>
      <c r="AA116" s="134"/>
      <c r="AB116" s="134"/>
    </row>
    <row r="117" spans="2:28" s="72" customFormat="1" hidden="1" x14ac:dyDescent="0.35">
      <c r="B117" s="75"/>
      <c r="F117" s="76"/>
      <c r="G117" s="76"/>
      <c r="H117" s="76"/>
      <c r="I117" s="76"/>
      <c r="J117" s="76"/>
      <c r="K117" s="76"/>
      <c r="Y117" s="134"/>
      <c r="Z117" s="134"/>
      <c r="AA117" s="134"/>
      <c r="AB117" s="134"/>
    </row>
    <row r="118" spans="2:28" s="72" customFormat="1" hidden="1" x14ac:dyDescent="0.35">
      <c r="B118" s="75"/>
      <c r="F118" s="76"/>
      <c r="G118" s="76"/>
      <c r="H118" s="76"/>
      <c r="I118" s="76"/>
      <c r="J118" s="76"/>
      <c r="K118" s="76"/>
      <c r="Y118" s="134"/>
      <c r="Z118" s="134"/>
      <c r="AA118" s="134"/>
      <c r="AB118" s="134"/>
    </row>
    <row r="119" spans="2:28" s="72" customFormat="1" hidden="1" x14ac:dyDescent="0.35">
      <c r="B119" s="75"/>
      <c r="F119" s="76"/>
      <c r="G119" s="76"/>
      <c r="H119" s="76"/>
      <c r="I119" s="76"/>
      <c r="J119" s="76"/>
      <c r="K119" s="76"/>
      <c r="Y119" s="134"/>
      <c r="Z119" s="134"/>
      <c r="AA119" s="134"/>
      <c r="AB119" s="134"/>
    </row>
    <row r="120" spans="2:28" s="72" customFormat="1" hidden="1" x14ac:dyDescent="0.35">
      <c r="B120" s="75"/>
      <c r="F120" s="76"/>
      <c r="G120" s="76"/>
      <c r="H120" s="76"/>
      <c r="I120" s="76"/>
      <c r="J120" s="76"/>
      <c r="K120" s="76"/>
      <c r="Y120" s="134"/>
      <c r="Z120" s="134"/>
      <c r="AA120" s="134"/>
      <c r="AB120" s="134"/>
    </row>
    <row r="121" spans="2:28" s="72" customFormat="1" hidden="1" x14ac:dyDescent="0.35">
      <c r="B121" s="75"/>
      <c r="F121" s="76"/>
      <c r="G121" s="76"/>
      <c r="H121" s="76"/>
      <c r="I121" s="76"/>
      <c r="J121" s="76"/>
      <c r="K121" s="76"/>
      <c r="Y121" s="134"/>
      <c r="Z121" s="134"/>
      <c r="AA121" s="134"/>
      <c r="AB121" s="134"/>
    </row>
    <row r="122" spans="2:28" s="72" customFormat="1" hidden="1" x14ac:dyDescent="0.35">
      <c r="B122" s="75"/>
      <c r="F122" s="76"/>
      <c r="G122" s="76"/>
      <c r="H122" s="76"/>
      <c r="I122" s="76"/>
      <c r="J122" s="76"/>
      <c r="K122" s="76"/>
      <c r="Y122" s="134"/>
      <c r="Z122" s="134"/>
      <c r="AA122" s="134"/>
      <c r="AB122" s="134"/>
    </row>
    <row r="123" spans="2:28" s="72" customFormat="1" hidden="1" x14ac:dyDescent="0.35">
      <c r="B123" s="75"/>
      <c r="F123" s="76"/>
      <c r="G123" s="76"/>
      <c r="H123" s="76"/>
      <c r="I123" s="76"/>
      <c r="J123" s="76"/>
      <c r="K123" s="76"/>
      <c r="Y123" s="134"/>
      <c r="Z123" s="134"/>
      <c r="AA123" s="134"/>
      <c r="AB123" s="134"/>
    </row>
    <row r="124" spans="2:28" s="72" customFormat="1" hidden="1" x14ac:dyDescent="0.35">
      <c r="B124" s="75"/>
      <c r="F124" s="76"/>
      <c r="G124" s="76"/>
      <c r="H124" s="76"/>
      <c r="I124" s="76"/>
      <c r="J124" s="76"/>
      <c r="K124" s="76"/>
      <c r="Y124" s="134"/>
      <c r="Z124" s="134"/>
      <c r="AA124" s="134"/>
      <c r="AB124" s="134"/>
    </row>
    <row r="125" spans="2:28" s="72" customFormat="1" hidden="1" x14ac:dyDescent="0.35">
      <c r="B125" s="75"/>
      <c r="F125" s="76"/>
      <c r="G125" s="76"/>
      <c r="H125" s="76"/>
      <c r="I125" s="76"/>
      <c r="J125" s="76"/>
      <c r="K125" s="76"/>
      <c r="Y125" s="134"/>
      <c r="Z125" s="134"/>
      <c r="AA125" s="134"/>
      <c r="AB125" s="134"/>
    </row>
    <row r="126" spans="2:28" s="72" customFormat="1" hidden="1" x14ac:dyDescent="0.35">
      <c r="B126" s="75"/>
      <c r="F126" s="76"/>
      <c r="G126" s="76"/>
      <c r="H126" s="76"/>
      <c r="I126" s="76"/>
      <c r="J126" s="76"/>
      <c r="K126" s="76"/>
      <c r="Y126" s="134"/>
      <c r="Z126" s="134"/>
      <c r="AA126" s="134"/>
      <c r="AB126" s="134"/>
    </row>
    <row r="127" spans="2:28" s="72" customFormat="1" hidden="1" x14ac:dyDescent="0.35">
      <c r="B127" s="75"/>
      <c r="F127" s="76"/>
      <c r="G127" s="76"/>
      <c r="H127" s="76"/>
      <c r="I127" s="76"/>
      <c r="J127" s="76"/>
      <c r="K127" s="76"/>
      <c r="Y127" s="134"/>
      <c r="Z127" s="134"/>
      <c r="AA127" s="134"/>
      <c r="AB127" s="134"/>
    </row>
    <row r="128" spans="2:28" s="72" customFormat="1" hidden="1" x14ac:dyDescent="0.35">
      <c r="B128" s="75"/>
      <c r="F128" s="76"/>
      <c r="G128" s="76"/>
      <c r="H128" s="76"/>
      <c r="I128" s="76"/>
      <c r="J128" s="76"/>
      <c r="K128" s="76"/>
      <c r="Y128" s="134"/>
      <c r="Z128" s="134"/>
      <c r="AA128" s="134"/>
      <c r="AB128" s="134"/>
    </row>
    <row r="129" spans="2:28" s="72" customFormat="1" hidden="1" x14ac:dyDescent="0.35">
      <c r="B129" s="75"/>
      <c r="F129" s="76"/>
      <c r="G129" s="76"/>
      <c r="H129" s="76"/>
      <c r="I129" s="76"/>
      <c r="J129" s="76"/>
      <c r="K129" s="76"/>
      <c r="Y129" s="134"/>
      <c r="Z129" s="134"/>
      <c r="AA129" s="134"/>
      <c r="AB129" s="134"/>
    </row>
    <row r="130" spans="2:28" s="72" customFormat="1" hidden="1" x14ac:dyDescent="0.35">
      <c r="B130" s="75"/>
      <c r="F130" s="76"/>
      <c r="G130" s="76"/>
      <c r="H130" s="76"/>
      <c r="I130" s="76"/>
      <c r="J130" s="76"/>
      <c r="K130" s="76"/>
      <c r="Y130" s="134"/>
      <c r="Z130" s="134"/>
      <c r="AA130" s="134"/>
      <c r="AB130" s="134"/>
    </row>
    <row r="131" spans="2:28" s="72" customFormat="1" hidden="1" x14ac:dyDescent="0.35">
      <c r="B131" s="75"/>
      <c r="F131" s="76"/>
      <c r="G131" s="76"/>
      <c r="H131" s="76"/>
      <c r="I131" s="76"/>
      <c r="J131" s="76"/>
      <c r="K131" s="76"/>
      <c r="Y131" s="134"/>
      <c r="Z131" s="134"/>
      <c r="AA131" s="134"/>
      <c r="AB131" s="134"/>
    </row>
    <row r="132" spans="2:28" s="72" customFormat="1" hidden="1" x14ac:dyDescent="0.35">
      <c r="B132" s="75"/>
      <c r="F132" s="76"/>
      <c r="G132" s="76"/>
      <c r="H132" s="76"/>
      <c r="I132" s="76"/>
      <c r="J132" s="76"/>
      <c r="K132" s="76"/>
      <c r="Y132" s="134"/>
      <c r="Z132" s="134"/>
      <c r="AA132" s="134"/>
      <c r="AB132" s="134"/>
    </row>
    <row r="133" spans="2:28" s="72" customFormat="1" hidden="1" x14ac:dyDescent="0.35">
      <c r="B133" s="75"/>
      <c r="F133" s="76"/>
      <c r="G133" s="76"/>
      <c r="H133" s="76"/>
      <c r="I133" s="76"/>
      <c r="J133" s="76"/>
      <c r="K133" s="76"/>
      <c r="Y133" s="134"/>
      <c r="Z133" s="134"/>
      <c r="AA133" s="134"/>
      <c r="AB133" s="134"/>
    </row>
    <row r="134" spans="2:28" s="72" customFormat="1" hidden="1" x14ac:dyDescent="0.35">
      <c r="B134" s="75"/>
      <c r="F134" s="76"/>
      <c r="G134" s="76"/>
      <c r="H134" s="76"/>
      <c r="I134" s="76"/>
      <c r="J134" s="76"/>
      <c r="K134" s="76"/>
      <c r="Y134" s="134"/>
      <c r="Z134" s="134"/>
      <c r="AA134" s="134"/>
      <c r="AB134" s="134"/>
    </row>
    <row r="135" spans="2:28" s="72" customFormat="1" hidden="1" x14ac:dyDescent="0.35">
      <c r="B135" s="75"/>
      <c r="F135" s="76"/>
      <c r="G135" s="76"/>
      <c r="H135" s="76"/>
      <c r="I135" s="76"/>
      <c r="J135" s="76"/>
      <c r="K135" s="76"/>
      <c r="Y135" s="134"/>
      <c r="Z135" s="134"/>
      <c r="AA135" s="134"/>
      <c r="AB135" s="134"/>
    </row>
    <row r="136" spans="2:28" s="72" customFormat="1" hidden="1" x14ac:dyDescent="0.35">
      <c r="B136" s="75"/>
      <c r="F136" s="76"/>
      <c r="G136" s="76"/>
      <c r="H136" s="76"/>
      <c r="I136" s="76"/>
      <c r="J136" s="76"/>
      <c r="K136" s="76"/>
      <c r="Y136" s="134"/>
      <c r="Z136" s="134"/>
      <c r="AA136" s="134"/>
      <c r="AB136" s="134"/>
    </row>
    <row r="137" spans="2:28" s="72" customFormat="1" hidden="1" x14ac:dyDescent="0.35">
      <c r="B137" s="75"/>
      <c r="F137" s="76"/>
      <c r="G137" s="76"/>
      <c r="H137" s="76"/>
      <c r="I137" s="76"/>
      <c r="J137" s="76"/>
      <c r="K137" s="76"/>
      <c r="Y137" s="134"/>
      <c r="Z137" s="134"/>
      <c r="AA137" s="134"/>
      <c r="AB137" s="134"/>
    </row>
    <row r="138" spans="2:28" s="72" customFormat="1" hidden="1" x14ac:dyDescent="0.35">
      <c r="B138" s="75"/>
      <c r="F138" s="76"/>
      <c r="G138" s="76"/>
      <c r="H138" s="76"/>
      <c r="I138" s="76"/>
      <c r="J138" s="76"/>
      <c r="K138" s="76"/>
      <c r="Y138" s="134"/>
      <c r="Z138" s="134"/>
      <c r="AA138" s="134"/>
      <c r="AB138" s="134"/>
    </row>
    <row r="139" spans="2:28" s="72" customFormat="1" hidden="1" x14ac:dyDescent="0.35">
      <c r="B139" s="75"/>
      <c r="F139" s="76"/>
      <c r="G139" s="76"/>
      <c r="H139" s="76"/>
      <c r="I139" s="76"/>
      <c r="J139" s="76"/>
      <c r="K139" s="76"/>
      <c r="Y139" s="134"/>
      <c r="Z139" s="134"/>
      <c r="AA139" s="134"/>
      <c r="AB139" s="134"/>
    </row>
    <row r="140" spans="2:28" s="72" customFormat="1" hidden="1" x14ac:dyDescent="0.35">
      <c r="B140" s="75"/>
      <c r="F140" s="76"/>
      <c r="G140" s="76"/>
      <c r="H140" s="76"/>
      <c r="I140" s="76"/>
      <c r="J140" s="76"/>
      <c r="K140" s="76"/>
      <c r="Y140" s="134"/>
      <c r="Z140" s="134"/>
      <c r="AA140" s="134"/>
      <c r="AB140" s="134"/>
    </row>
    <row r="141" spans="2:28" s="72" customFormat="1" hidden="1" x14ac:dyDescent="0.35">
      <c r="B141" s="75"/>
      <c r="F141" s="76"/>
      <c r="G141" s="76"/>
      <c r="H141" s="76"/>
      <c r="I141" s="76"/>
      <c r="J141" s="76"/>
      <c r="K141" s="76"/>
      <c r="Y141" s="134"/>
      <c r="Z141" s="134"/>
      <c r="AA141" s="134"/>
      <c r="AB141" s="134"/>
    </row>
    <row r="142" spans="2:28" s="72" customFormat="1" hidden="1" x14ac:dyDescent="0.35">
      <c r="B142" s="75"/>
      <c r="F142" s="76"/>
      <c r="G142" s="76"/>
      <c r="H142" s="76"/>
      <c r="I142" s="76"/>
      <c r="J142" s="76"/>
      <c r="K142" s="76"/>
      <c r="Y142" s="134"/>
      <c r="Z142" s="134"/>
      <c r="AA142" s="134"/>
      <c r="AB142" s="134"/>
    </row>
    <row r="143" spans="2:28" s="72" customFormat="1" hidden="1" x14ac:dyDescent="0.35">
      <c r="B143" s="75"/>
      <c r="F143" s="76"/>
      <c r="G143" s="76"/>
      <c r="H143" s="76"/>
      <c r="I143" s="76"/>
      <c r="J143" s="76"/>
      <c r="K143" s="76"/>
      <c r="Y143" s="134"/>
      <c r="Z143" s="134"/>
      <c r="AA143" s="134"/>
      <c r="AB143" s="134"/>
    </row>
    <row r="144" spans="2:28" s="72" customFormat="1" hidden="1" x14ac:dyDescent="0.35">
      <c r="B144" s="75"/>
      <c r="F144" s="76"/>
      <c r="G144" s="76"/>
      <c r="H144" s="76"/>
      <c r="I144" s="76"/>
      <c r="J144" s="76"/>
      <c r="K144" s="76"/>
      <c r="Y144" s="134"/>
      <c r="Z144" s="134"/>
      <c r="AA144" s="134"/>
      <c r="AB144" s="134"/>
    </row>
    <row r="145" spans="2:28" s="72" customFormat="1" hidden="1" x14ac:dyDescent="0.35">
      <c r="B145" s="75"/>
      <c r="F145" s="76"/>
      <c r="G145" s="76"/>
      <c r="H145" s="76"/>
      <c r="I145" s="76"/>
      <c r="J145" s="76"/>
      <c r="K145" s="76"/>
      <c r="Y145" s="134"/>
      <c r="Z145" s="134"/>
      <c r="AA145" s="134"/>
      <c r="AB145" s="134"/>
    </row>
    <row r="146" spans="2:28" s="72" customFormat="1" hidden="1" x14ac:dyDescent="0.35">
      <c r="B146" s="75"/>
      <c r="F146" s="76"/>
      <c r="G146" s="76"/>
      <c r="H146" s="76"/>
      <c r="I146" s="76"/>
      <c r="J146" s="76"/>
      <c r="K146" s="76"/>
      <c r="Y146" s="134"/>
      <c r="Z146" s="134"/>
      <c r="AA146" s="134"/>
      <c r="AB146" s="134"/>
    </row>
    <row r="147" spans="2:28" s="72" customFormat="1" hidden="1" x14ac:dyDescent="0.35">
      <c r="B147" s="75"/>
      <c r="F147" s="76"/>
      <c r="G147" s="76"/>
      <c r="H147" s="76"/>
      <c r="I147" s="76"/>
      <c r="J147" s="76"/>
      <c r="K147" s="76"/>
      <c r="Y147" s="134"/>
      <c r="Z147" s="134"/>
      <c r="AA147" s="134"/>
      <c r="AB147" s="134"/>
    </row>
    <row r="148" spans="2:28" s="72" customFormat="1" hidden="1" x14ac:dyDescent="0.35">
      <c r="B148" s="75"/>
      <c r="F148" s="76"/>
      <c r="G148" s="76"/>
      <c r="H148" s="76"/>
      <c r="I148" s="76"/>
      <c r="J148" s="76"/>
      <c r="K148" s="76"/>
      <c r="Y148" s="134"/>
      <c r="Z148" s="134"/>
      <c r="AA148" s="134"/>
      <c r="AB148" s="134"/>
    </row>
    <row r="149" spans="2:28" s="72" customFormat="1" hidden="1" x14ac:dyDescent="0.35">
      <c r="B149" s="75"/>
      <c r="F149" s="76"/>
      <c r="G149" s="76"/>
      <c r="H149" s="76"/>
      <c r="I149" s="76"/>
      <c r="J149" s="76"/>
      <c r="K149" s="76"/>
      <c r="Y149" s="134"/>
      <c r="Z149" s="134"/>
      <c r="AA149" s="134"/>
      <c r="AB149" s="134"/>
    </row>
    <row r="150" spans="2:28" s="72" customFormat="1" hidden="1" x14ac:dyDescent="0.35">
      <c r="B150" s="75"/>
      <c r="F150" s="76"/>
      <c r="G150" s="76"/>
      <c r="H150" s="76"/>
      <c r="I150" s="76"/>
      <c r="J150" s="76"/>
      <c r="K150" s="76"/>
      <c r="Y150" s="134"/>
      <c r="Z150" s="134"/>
      <c r="AA150" s="134"/>
      <c r="AB150" s="134"/>
    </row>
    <row r="151" spans="2:28" s="72" customFormat="1" hidden="1" x14ac:dyDescent="0.35">
      <c r="B151" s="75"/>
      <c r="F151" s="76"/>
      <c r="G151" s="76"/>
      <c r="H151" s="76"/>
      <c r="I151" s="76"/>
      <c r="J151" s="76"/>
      <c r="K151" s="76"/>
      <c r="Y151" s="134"/>
      <c r="Z151" s="134"/>
      <c r="AA151" s="134"/>
      <c r="AB151" s="134"/>
    </row>
    <row r="152" spans="2:28" s="72" customFormat="1" hidden="1" x14ac:dyDescent="0.35">
      <c r="B152" s="75"/>
      <c r="F152" s="76"/>
      <c r="G152" s="76"/>
      <c r="H152" s="76"/>
      <c r="I152" s="76"/>
      <c r="J152" s="76"/>
      <c r="K152" s="76"/>
      <c r="Y152" s="134"/>
      <c r="Z152" s="134"/>
      <c r="AA152" s="134"/>
      <c r="AB152" s="134"/>
    </row>
    <row r="153" spans="2:28" s="72" customFormat="1" hidden="1" x14ac:dyDescent="0.35">
      <c r="B153" s="75"/>
      <c r="F153" s="76"/>
      <c r="G153" s="76"/>
      <c r="H153" s="76"/>
      <c r="I153" s="76"/>
      <c r="J153" s="76"/>
      <c r="K153" s="76"/>
      <c r="Y153" s="134"/>
      <c r="Z153" s="134"/>
      <c r="AA153" s="134"/>
      <c r="AB153" s="134"/>
    </row>
    <row r="154" spans="2:28" s="72" customFormat="1" hidden="1" x14ac:dyDescent="0.35">
      <c r="B154" s="75"/>
      <c r="F154" s="76"/>
      <c r="G154" s="76"/>
      <c r="H154" s="76"/>
      <c r="I154" s="76"/>
      <c r="J154" s="76"/>
      <c r="K154" s="76"/>
      <c r="Y154" s="134"/>
      <c r="Z154" s="134"/>
      <c r="AA154" s="134"/>
      <c r="AB154" s="134"/>
    </row>
    <row r="155" spans="2:28" s="72" customFormat="1" hidden="1" x14ac:dyDescent="0.35">
      <c r="B155" s="75"/>
      <c r="F155" s="76"/>
      <c r="G155" s="76"/>
      <c r="H155" s="76"/>
      <c r="I155" s="76"/>
      <c r="J155" s="76"/>
      <c r="K155" s="76"/>
      <c r="Y155" s="134"/>
      <c r="Z155" s="134"/>
      <c r="AA155" s="134"/>
      <c r="AB155" s="134"/>
    </row>
    <row r="156" spans="2:28" s="72" customFormat="1" hidden="1" x14ac:dyDescent="0.35">
      <c r="B156" s="75"/>
      <c r="F156" s="76"/>
      <c r="G156" s="76"/>
      <c r="H156" s="76"/>
      <c r="I156" s="76"/>
      <c r="J156" s="76"/>
      <c r="K156" s="76"/>
      <c r="Y156" s="134"/>
      <c r="Z156" s="134"/>
      <c r="AA156" s="134"/>
      <c r="AB156" s="134"/>
    </row>
    <row r="157" spans="2:28" s="72" customFormat="1" hidden="1" x14ac:dyDescent="0.35">
      <c r="B157" s="75"/>
      <c r="F157" s="76"/>
      <c r="G157" s="76"/>
      <c r="H157" s="76"/>
      <c r="I157" s="76"/>
      <c r="J157" s="76"/>
      <c r="K157" s="76"/>
      <c r="Y157" s="134"/>
      <c r="Z157" s="134"/>
      <c r="AA157" s="134"/>
      <c r="AB157" s="134"/>
    </row>
    <row r="158" spans="2:28" s="72" customFormat="1" hidden="1" x14ac:dyDescent="0.35">
      <c r="B158" s="75"/>
      <c r="F158" s="76"/>
      <c r="G158" s="76"/>
      <c r="H158" s="76"/>
      <c r="I158" s="76"/>
      <c r="J158" s="76"/>
      <c r="K158" s="76"/>
      <c r="Y158" s="134"/>
      <c r="Z158" s="134"/>
      <c r="AA158" s="134"/>
      <c r="AB158" s="134"/>
    </row>
    <row r="159" spans="2:28" s="72" customFormat="1" hidden="1" x14ac:dyDescent="0.35">
      <c r="B159" s="75"/>
      <c r="F159" s="76"/>
      <c r="G159" s="76"/>
      <c r="H159" s="76"/>
      <c r="I159" s="76"/>
      <c r="J159" s="76"/>
      <c r="K159" s="76"/>
      <c r="Y159" s="134"/>
      <c r="Z159" s="134"/>
      <c r="AA159" s="134"/>
      <c r="AB159" s="134"/>
    </row>
    <row r="160" spans="2:28" s="72" customFormat="1" hidden="1" x14ac:dyDescent="0.35">
      <c r="B160" s="75"/>
      <c r="F160" s="76"/>
      <c r="G160" s="76"/>
      <c r="H160" s="76"/>
      <c r="I160" s="76"/>
      <c r="J160" s="76"/>
      <c r="K160" s="76"/>
      <c r="Y160" s="134"/>
      <c r="Z160" s="134"/>
      <c r="AA160" s="134"/>
      <c r="AB160" s="134"/>
    </row>
    <row r="161" spans="2:28" s="72" customFormat="1" hidden="1" x14ac:dyDescent="0.35">
      <c r="B161" s="75"/>
      <c r="F161" s="76"/>
      <c r="G161" s="76"/>
      <c r="H161" s="76"/>
      <c r="I161" s="76"/>
      <c r="J161" s="76"/>
      <c r="K161" s="76"/>
      <c r="Y161" s="134"/>
      <c r="Z161" s="134"/>
      <c r="AA161" s="134"/>
      <c r="AB161" s="134"/>
    </row>
    <row r="162" spans="2:28" s="72" customFormat="1" hidden="1" x14ac:dyDescent="0.35">
      <c r="B162" s="75"/>
      <c r="F162" s="76"/>
      <c r="G162" s="76"/>
      <c r="H162" s="76"/>
      <c r="I162" s="76"/>
      <c r="J162" s="76"/>
      <c r="K162" s="76"/>
      <c r="Y162" s="134"/>
      <c r="Z162" s="134"/>
      <c r="AA162" s="134"/>
      <c r="AB162" s="134"/>
    </row>
    <row r="163" spans="2:28" s="72" customFormat="1" hidden="1" x14ac:dyDescent="0.35">
      <c r="B163" s="75"/>
      <c r="F163" s="76"/>
      <c r="G163" s="76"/>
      <c r="H163" s="76"/>
      <c r="I163" s="76"/>
      <c r="J163" s="76"/>
      <c r="K163" s="76"/>
      <c r="Y163" s="134"/>
      <c r="Z163" s="134"/>
      <c r="AA163" s="134"/>
      <c r="AB163" s="134"/>
    </row>
    <row r="164" spans="2:28" s="72" customFormat="1" hidden="1" x14ac:dyDescent="0.35">
      <c r="B164" s="75"/>
      <c r="F164" s="76"/>
      <c r="G164" s="76"/>
      <c r="H164" s="76"/>
      <c r="I164" s="76"/>
      <c r="J164" s="76"/>
      <c r="K164" s="76"/>
      <c r="Y164" s="134"/>
      <c r="Z164" s="134"/>
      <c r="AA164" s="134"/>
      <c r="AB164" s="134"/>
    </row>
    <row r="165" spans="2:28" s="72" customFormat="1" hidden="1" x14ac:dyDescent="0.35">
      <c r="B165" s="75"/>
      <c r="F165" s="76"/>
      <c r="G165" s="76"/>
      <c r="H165" s="76"/>
      <c r="I165" s="76"/>
      <c r="J165" s="76"/>
      <c r="K165" s="76"/>
      <c r="Y165" s="134"/>
      <c r="Z165" s="134"/>
      <c r="AA165" s="134"/>
      <c r="AB165" s="134"/>
    </row>
    <row r="166" spans="2:28" s="72" customFormat="1" hidden="1" x14ac:dyDescent="0.35">
      <c r="B166" s="75"/>
      <c r="F166" s="76"/>
      <c r="G166" s="76"/>
      <c r="H166" s="76"/>
      <c r="I166" s="76"/>
      <c r="J166" s="76"/>
      <c r="K166" s="76"/>
      <c r="Y166" s="134"/>
      <c r="Z166" s="134"/>
      <c r="AA166" s="134"/>
      <c r="AB166" s="134"/>
    </row>
    <row r="167" spans="2:28" s="72" customFormat="1" hidden="1" x14ac:dyDescent="0.35">
      <c r="B167" s="75"/>
      <c r="F167" s="76"/>
      <c r="G167" s="76"/>
      <c r="H167" s="76"/>
      <c r="I167" s="76"/>
      <c r="J167" s="76"/>
      <c r="K167" s="76"/>
      <c r="Y167" s="134"/>
      <c r="Z167" s="134"/>
      <c r="AA167" s="134"/>
      <c r="AB167" s="134"/>
    </row>
    <row r="168" spans="2:28" s="72" customFormat="1" hidden="1" x14ac:dyDescent="0.35">
      <c r="B168" s="75"/>
      <c r="F168" s="76"/>
      <c r="G168" s="76"/>
      <c r="H168" s="76"/>
      <c r="I168" s="76"/>
      <c r="J168" s="76"/>
      <c r="K168" s="76"/>
      <c r="Y168" s="134"/>
      <c r="Z168" s="134"/>
      <c r="AA168" s="134"/>
      <c r="AB168" s="134"/>
    </row>
    <row r="169" spans="2:28" s="72" customFormat="1" hidden="1" x14ac:dyDescent="0.35">
      <c r="B169" s="75"/>
      <c r="F169" s="76"/>
      <c r="G169" s="76"/>
      <c r="H169" s="76"/>
      <c r="I169" s="76"/>
      <c r="J169" s="76"/>
      <c r="K169" s="76"/>
      <c r="Y169" s="134"/>
      <c r="Z169" s="134"/>
      <c r="AA169" s="134"/>
      <c r="AB169" s="134"/>
    </row>
    <row r="170" spans="2:28" s="72" customFormat="1" hidden="1" x14ac:dyDescent="0.35">
      <c r="B170" s="75"/>
      <c r="F170" s="76"/>
      <c r="G170" s="76"/>
      <c r="H170" s="76"/>
      <c r="I170" s="76"/>
      <c r="J170" s="76"/>
      <c r="K170" s="76"/>
      <c r="Y170" s="134"/>
      <c r="Z170" s="134"/>
      <c r="AA170" s="134"/>
      <c r="AB170" s="134"/>
    </row>
    <row r="171" spans="2:28" s="72" customFormat="1" hidden="1" x14ac:dyDescent="0.35">
      <c r="B171" s="75"/>
      <c r="F171" s="76"/>
      <c r="G171" s="76"/>
      <c r="H171" s="76"/>
      <c r="I171" s="76"/>
      <c r="J171" s="76"/>
      <c r="K171" s="76"/>
      <c r="Y171" s="134"/>
      <c r="Z171" s="134"/>
      <c r="AA171" s="134"/>
      <c r="AB171" s="134"/>
    </row>
    <row r="172" spans="2:28" s="72" customFormat="1" hidden="1" x14ac:dyDescent="0.35">
      <c r="B172" s="75"/>
      <c r="F172" s="76"/>
      <c r="G172" s="76"/>
      <c r="H172" s="76"/>
      <c r="I172" s="76"/>
      <c r="J172" s="76"/>
      <c r="K172" s="76"/>
      <c r="Y172" s="134"/>
      <c r="Z172" s="134"/>
      <c r="AA172" s="134"/>
      <c r="AB172" s="134"/>
    </row>
    <row r="173" spans="2:28" s="72" customFormat="1" hidden="1" x14ac:dyDescent="0.35">
      <c r="B173" s="75"/>
      <c r="F173" s="76"/>
      <c r="G173" s="76"/>
      <c r="H173" s="76"/>
      <c r="I173" s="76"/>
      <c r="J173" s="76"/>
      <c r="K173" s="76"/>
      <c r="Y173" s="134"/>
      <c r="Z173" s="134"/>
      <c r="AA173" s="134"/>
      <c r="AB173" s="134"/>
    </row>
    <row r="174" spans="2:28" s="72" customFormat="1" hidden="1" x14ac:dyDescent="0.35">
      <c r="B174" s="75"/>
      <c r="F174" s="76"/>
      <c r="G174" s="76"/>
      <c r="H174" s="76"/>
      <c r="I174" s="76"/>
      <c r="J174" s="76"/>
      <c r="K174" s="76"/>
      <c r="Y174" s="134"/>
      <c r="Z174" s="134"/>
      <c r="AA174" s="134"/>
      <c r="AB174" s="134"/>
    </row>
    <row r="175" spans="2:28" s="72" customFormat="1" hidden="1" x14ac:dyDescent="0.35">
      <c r="B175" s="75"/>
      <c r="F175" s="76"/>
      <c r="G175" s="76"/>
      <c r="H175" s="76"/>
      <c r="I175" s="76"/>
      <c r="J175" s="76"/>
      <c r="K175" s="76"/>
      <c r="Y175" s="134"/>
      <c r="Z175" s="134"/>
      <c r="AA175" s="134"/>
      <c r="AB175" s="134"/>
    </row>
    <row r="176" spans="2:28" s="72" customFormat="1" hidden="1" x14ac:dyDescent="0.35">
      <c r="B176" s="75"/>
      <c r="F176" s="76"/>
      <c r="G176" s="76"/>
      <c r="H176" s="76"/>
      <c r="I176" s="76"/>
      <c r="J176" s="76"/>
      <c r="K176" s="76"/>
      <c r="Y176" s="134"/>
      <c r="Z176" s="134"/>
      <c r="AA176" s="134"/>
      <c r="AB176" s="134"/>
    </row>
    <row r="177" spans="2:28" s="72" customFormat="1" hidden="1" x14ac:dyDescent="0.35">
      <c r="B177" s="75"/>
      <c r="F177" s="76"/>
      <c r="G177" s="76"/>
      <c r="H177" s="76"/>
      <c r="I177" s="76"/>
      <c r="J177" s="76"/>
      <c r="K177" s="76"/>
      <c r="Y177" s="134"/>
      <c r="Z177" s="134"/>
      <c r="AA177" s="134"/>
      <c r="AB177" s="134"/>
    </row>
    <row r="178" spans="2:28" s="72" customFormat="1" hidden="1" x14ac:dyDescent="0.35">
      <c r="B178" s="75"/>
      <c r="F178" s="76"/>
      <c r="G178" s="76"/>
      <c r="H178" s="76"/>
      <c r="I178" s="76"/>
      <c r="J178" s="76"/>
      <c r="K178" s="76"/>
      <c r="Y178" s="134"/>
      <c r="Z178" s="134"/>
      <c r="AA178" s="134"/>
      <c r="AB178" s="134"/>
    </row>
    <row r="179" spans="2:28" s="72" customFormat="1" hidden="1" x14ac:dyDescent="0.35">
      <c r="B179" s="75"/>
      <c r="F179" s="76"/>
      <c r="G179" s="76"/>
      <c r="H179" s="76"/>
      <c r="I179" s="76"/>
      <c r="J179" s="76"/>
      <c r="K179" s="76"/>
      <c r="Y179" s="134"/>
      <c r="Z179" s="134"/>
      <c r="AA179" s="134"/>
      <c r="AB179" s="134"/>
    </row>
    <row r="180" spans="2:28" s="72" customFormat="1" hidden="1" x14ac:dyDescent="0.35">
      <c r="B180" s="75"/>
      <c r="F180" s="76"/>
      <c r="G180" s="76"/>
      <c r="H180" s="76"/>
      <c r="I180" s="76"/>
      <c r="J180" s="76"/>
      <c r="K180" s="76"/>
      <c r="Y180" s="134"/>
      <c r="Z180" s="134"/>
      <c r="AA180" s="134"/>
      <c r="AB180" s="134"/>
    </row>
    <row r="181" spans="2:28" s="72" customFormat="1" hidden="1" x14ac:dyDescent="0.35">
      <c r="B181" s="75"/>
      <c r="F181" s="76"/>
      <c r="G181" s="76"/>
      <c r="H181" s="76"/>
      <c r="I181" s="76"/>
      <c r="J181" s="76"/>
      <c r="K181" s="76"/>
      <c r="Y181" s="134"/>
      <c r="Z181" s="134"/>
      <c r="AA181" s="134"/>
      <c r="AB181" s="134"/>
    </row>
    <row r="182" spans="2:28" s="72" customFormat="1" hidden="1" x14ac:dyDescent="0.35">
      <c r="B182" s="75"/>
      <c r="F182" s="76"/>
      <c r="G182" s="76"/>
      <c r="H182" s="76"/>
      <c r="I182" s="76"/>
      <c r="J182" s="76"/>
      <c r="K182" s="76"/>
      <c r="Y182" s="134"/>
      <c r="Z182" s="134"/>
      <c r="AA182" s="134"/>
      <c r="AB182" s="134"/>
    </row>
    <row r="183" spans="2:28" s="72" customFormat="1" hidden="1" x14ac:dyDescent="0.35">
      <c r="B183" s="75"/>
      <c r="F183" s="76"/>
      <c r="G183" s="76"/>
      <c r="H183" s="76"/>
      <c r="I183" s="76"/>
      <c r="J183" s="76"/>
      <c r="K183" s="76"/>
      <c r="Y183" s="134"/>
      <c r="Z183" s="134"/>
      <c r="AA183" s="134"/>
      <c r="AB183" s="134"/>
    </row>
    <row r="184" spans="2:28" s="72" customFormat="1" hidden="1" x14ac:dyDescent="0.35">
      <c r="B184" s="75"/>
      <c r="F184" s="76"/>
      <c r="G184" s="76"/>
      <c r="H184" s="76"/>
      <c r="I184" s="76"/>
      <c r="J184" s="76"/>
      <c r="K184" s="76"/>
      <c r="Y184" s="134"/>
      <c r="Z184" s="134"/>
      <c r="AA184" s="134"/>
      <c r="AB184" s="134"/>
    </row>
    <row r="185" spans="2:28" s="72" customFormat="1" hidden="1" x14ac:dyDescent="0.35">
      <c r="B185" s="75"/>
      <c r="F185" s="76"/>
      <c r="G185" s="76"/>
      <c r="H185" s="76"/>
      <c r="I185" s="76"/>
      <c r="J185" s="76"/>
      <c r="K185" s="76"/>
      <c r="Y185" s="134"/>
      <c r="Z185" s="134"/>
      <c r="AA185" s="134"/>
      <c r="AB185" s="134"/>
    </row>
    <row r="186" spans="2:28" s="72" customFormat="1" hidden="1" x14ac:dyDescent="0.35">
      <c r="B186" s="75"/>
      <c r="F186" s="76"/>
      <c r="G186" s="76"/>
      <c r="H186" s="76"/>
      <c r="I186" s="76"/>
      <c r="J186" s="76"/>
      <c r="K186" s="76"/>
      <c r="Y186" s="134"/>
      <c r="Z186" s="134"/>
      <c r="AA186" s="134"/>
      <c r="AB186" s="134"/>
    </row>
    <row r="187" spans="2:28" s="72" customFormat="1" hidden="1" x14ac:dyDescent="0.35">
      <c r="B187" s="75"/>
      <c r="F187" s="76"/>
      <c r="G187" s="76"/>
      <c r="H187" s="76"/>
      <c r="I187" s="76"/>
      <c r="J187" s="76"/>
      <c r="K187" s="76"/>
      <c r="Y187" s="134"/>
      <c r="Z187" s="134"/>
      <c r="AA187" s="134"/>
      <c r="AB187" s="134"/>
    </row>
    <row r="188" spans="2:28" s="72" customFormat="1" hidden="1" x14ac:dyDescent="0.35">
      <c r="B188" s="75"/>
      <c r="F188" s="76"/>
      <c r="G188" s="76"/>
      <c r="H188" s="76"/>
      <c r="I188" s="76"/>
      <c r="J188" s="76"/>
      <c r="K188" s="76"/>
      <c r="Y188" s="134"/>
      <c r="Z188" s="134"/>
      <c r="AA188" s="134"/>
      <c r="AB188" s="134"/>
    </row>
    <row r="189" spans="2:28" s="72" customFormat="1" hidden="1" x14ac:dyDescent="0.35">
      <c r="B189" s="75"/>
      <c r="F189" s="76"/>
      <c r="G189" s="76"/>
      <c r="H189" s="76"/>
      <c r="I189" s="76"/>
      <c r="J189" s="76"/>
      <c r="K189" s="76"/>
      <c r="Y189" s="134"/>
      <c r="Z189" s="134"/>
      <c r="AA189" s="134"/>
      <c r="AB189" s="134"/>
    </row>
    <row r="190" spans="2:28" s="72" customFormat="1" hidden="1" x14ac:dyDescent="0.35">
      <c r="B190" s="75"/>
      <c r="F190" s="76"/>
      <c r="G190" s="76"/>
      <c r="H190" s="76"/>
      <c r="I190" s="76"/>
      <c r="J190" s="76"/>
      <c r="K190" s="76"/>
      <c r="Y190" s="134"/>
      <c r="Z190" s="134"/>
      <c r="AA190" s="134"/>
      <c r="AB190" s="134"/>
    </row>
    <row r="191" spans="2:28" s="72" customFormat="1" hidden="1" x14ac:dyDescent="0.35">
      <c r="B191" s="75"/>
      <c r="F191" s="76"/>
      <c r="G191" s="76"/>
      <c r="H191" s="76"/>
      <c r="I191" s="76"/>
      <c r="J191" s="76"/>
      <c r="K191" s="76"/>
      <c r="Y191" s="134"/>
      <c r="Z191" s="134"/>
      <c r="AA191" s="134"/>
      <c r="AB191" s="134"/>
    </row>
    <row r="192" spans="2:28" s="72" customFormat="1" hidden="1" x14ac:dyDescent="0.35">
      <c r="B192" s="75"/>
      <c r="F192" s="76"/>
      <c r="G192" s="76"/>
      <c r="H192" s="76"/>
      <c r="I192" s="76"/>
      <c r="J192" s="76"/>
      <c r="K192" s="76"/>
      <c r="Y192" s="134"/>
      <c r="Z192" s="134"/>
      <c r="AA192" s="134"/>
      <c r="AB192" s="134"/>
    </row>
    <row r="193" spans="2:28" s="72" customFormat="1" hidden="1" x14ac:dyDescent="0.35">
      <c r="B193" s="75"/>
      <c r="F193" s="76"/>
      <c r="G193" s="76"/>
      <c r="H193" s="76"/>
      <c r="I193" s="76"/>
      <c r="J193" s="76"/>
      <c r="K193" s="76"/>
      <c r="Y193" s="134"/>
      <c r="Z193" s="134"/>
      <c r="AA193" s="134"/>
      <c r="AB193" s="134"/>
    </row>
    <row r="194" spans="2:28" s="72" customFormat="1" ht="14.25" hidden="1" x14ac:dyDescent="0.35">
      <c r="B194" s="75"/>
      <c r="F194" s="76"/>
      <c r="G194" s="76"/>
      <c r="H194" s="76"/>
      <c r="I194" s="77"/>
      <c r="J194" s="77"/>
      <c r="K194" s="77"/>
      <c r="Y194" s="134"/>
      <c r="Z194" s="134"/>
      <c r="AA194" s="134"/>
      <c r="AB194" s="134"/>
    </row>
    <row r="195" spans="2:28" s="72" customFormat="1" hidden="1" x14ac:dyDescent="0.35">
      <c r="B195" s="75"/>
      <c r="F195" s="76"/>
      <c r="G195" s="76"/>
      <c r="H195" s="76"/>
      <c r="I195" s="76"/>
      <c r="J195" s="76"/>
      <c r="K195" s="76"/>
      <c r="Y195" s="134"/>
      <c r="Z195" s="134"/>
      <c r="AA195" s="134"/>
      <c r="AB195" s="134"/>
    </row>
    <row r="196" spans="2:28" s="72" customFormat="1" hidden="1" x14ac:dyDescent="0.35">
      <c r="B196" s="75"/>
      <c r="F196" s="76"/>
      <c r="G196" s="76"/>
      <c r="H196" s="76"/>
      <c r="I196" s="76"/>
      <c r="J196" s="76"/>
      <c r="K196" s="76"/>
      <c r="Y196" s="134"/>
      <c r="Z196" s="134"/>
      <c r="AA196" s="134"/>
      <c r="AB196" s="134"/>
    </row>
    <row r="197" spans="2:28" s="72" customFormat="1" hidden="1" x14ac:dyDescent="0.35">
      <c r="B197" s="75"/>
      <c r="F197" s="76"/>
      <c r="G197" s="76"/>
      <c r="H197" s="76"/>
      <c r="I197" s="76"/>
      <c r="J197" s="76"/>
      <c r="K197" s="76"/>
      <c r="Y197" s="134"/>
      <c r="Z197" s="134"/>
      <c r="AA197" s="134"/>
      <c r="AB197" s="134"/>
    </row>
    <row r="198" spans="2:28" s="72" customFormat="1" hidden="1" x14ac:dyDescent="0.35">
      <c r="B198" s="75"/>
      <c r="F198" s="76"/>
      <c r="G198" s="76"/>
      <c r="H198" s="76"/>
      <c r="I198" s="76"/>
      <c r="J198" s="76"/>
      <c r="K198" s="76"/>
      <c r="Y198" s="134"/>
      <c r="Z198" s="134"/>
      <c r="AA198" s="134"/>
      <c r="AB198" s="134"/>
    </row>
    <row r="199" spans="2:28" s="72" customFormat="1" hidden="1" x14ac:dyDescent="0.35">
      <c r="B199" s="75"/>
      <c r="F199" s="76"/>
      <c r="G199" s="76"/>
      <c r="H199" s="76"/>
      <c r="I199" s="76"/>
      <c r="J199" s="76"/>
      <c r="K199" s="76"/>
      <c r="Y199" s="134"/>
      <c r="Z199" s="134"/>
      <c r="AA199" s="134"/>
      <c r="AB199" s="134"/>
    </row>
    <row r="200" spans="2:28" s="72" customFormat="1" hidden="1" x14ac:dyDescent="0.35">
      <c r="B200" s="75"/>
      <c r="F200" s="76"/>
      <c r="G200" s="76"/>
      <c r="H200" s="76"/>
      <c r="I200" s="76"/>
      <c r="J200" s="76"/>
      <c r="K200" s="76"/>
      <c r="Y200" s="134"/>
      <c r="Z200" s="134"/>
      <c r="AA200" s="134"/>
      <c r="AB200" s="134"/>
    </row>
    <row r="201" spans="2:28" s="72" customFormat="1" hidden="1" x14ac:dyDescent="0.35">
      <c r="B201" s="75"/>
      <c r="F201" s="76"/>
      <c r="G201" s="76"/>
      <c r="H201" s="76"/>
      <c r="I201" s="76"/>
      <c r="J201" s="76"/>
      <c r="K201" s="76"/>
      <c r="Y201" s="134"/>
      <c r="Z201" s="134"/>
      <c r="AA201" s="134"/>
      <c r="AB201" s="134"/>
    </row>
    <row r="202" spans="2:28" s="72" customFormat="1" hidden="1" x14ac:dyDescent="0.35">
      <c r="B202" s="75"/>
      <c r="F202" s="76"/>
      <c r="G202" s="76"/>
      <c r="H202" s="76"/>
      <c r="I202" s="76"/>
      <c r="J202" s="76"/>
      <c r="K202" s="76"/>
      <c r="Y202" s="134"/>
      <c r="Z202" s="134"/>
      <c r="AA202" s="134"/>
      <c r="AB202" s="134"/>
    </row>
    <row r="203" spans="2:28" s="72" customFormat="1" hidden="1" x14ac:dyDescent="0.35">
      <c r="B203" s="75"/>
      <c r="F203" s="76"/>
      <c r="G203" s="76"/>
      <c r="H203" s="76"/>
      <c r="I203" s="76"/>
      <c r="J203" s="76"/>
      <c r="K203" s="76"/>
      <c r="Y203" s="134"/>
      <c r="Z203" s="134"/>
      <c r="AA203" s="134"/>
      <c r="AB203" s="134"/>
    </row>
    <row r="204" spans="2:28" s="72" customFormat="1" hidden="1" x14ac:dyDescent="0.35">
      <c r="B204" s="75"/>
      <c r="F204" s="76"/>
      <c r="G204" s="76"/>
      <c r="H204" s="76"/>
      <c r="I204" s="76"/>
      <c r="J204" s="76"/>
      <c r="K204" s="76"/>
      <c r="Y204" s="134"/>
      <c r="Z204" s="134"/>
      <c r="AA204" s="134"/>
      <c r="AB204" s="134"/>
    </row>
    <row r="205" spans="2:28" s="72" customFormat="1" hidden="1" x14ac:dyDescent="0.35">
      <c r="B205" s="75"/>
      <c r="F205" s="76"/>
      <c r="G205" s="76"/>
      <c r="H205" s="76"/>
      <c r="I205" s="76"/>
      <c r="J205" s="76"/>
      <c r="K205" s="76"/>
      <c r="Y205" s="134"/>
      <c r="Z205" s="134"/>
      <c r="AA205" s="134"/>
      <c r="AB205" s="134"/>
    </row>
    <row r="206" spans="2:28" s="72" customFormat="1" hidden="1" x14ac:dyDescent="0.35">
      <c r="B206" s="75"/>
      <c r="F206" s="76"/>
      <c r="G206" s="76"/>
      <c r="H206" s="76"/>
      <c r="I206" s="76"/>
      <c r="J206" s="76"/>
      <c r="K206" s="76"/>
      <c r="Y206" s="134"/>
      <c r="Z206" s="134"/>
      <c r="AA206" s="134"/>
      <c r="AB206" s="134"/>
    </row>
    <row r="207" spans="2:28" s="72" customFormat="1" hidden="1" x14ac:dyDescent="0.35">
      <c r="B207" s="75"/>
      <c r="F207" s="76"/>
      <c r="G207" s="76"/>
      <c r="H207" s="76"/>
      <c r="I207" s="76"/>
      <c r="J207" s="76"/>
      <c r="K207" s="76"/>
      <c r="Y207" s="134"/>
      <c r="Z207" s="134"/>
      <c r="AA207" s="134"/>
      <c r="AB207" s="134"/>
    </row>
    <row r="208" spans="2:28" s="72" customFormat="1" hidden="1" x14ac:dyDescent="0.35">
      <c r="B208" s="75"/>
      <c r="F208" s="76"/>
      <c r="G208" s="76"/>
      <c r="H208" s="76"/>
      <c r="I208" s="76"/>
      <c r="J208" s="76"/>
      <c r="K208" s="76"/>
      <c r="Y208" s="134"/>
      <c r="Z208" s="134"/>
      <c r="AA208" s="134"/>
      <c r="AB208" s="134"/>
    </row>
    <row r="209" spans="2:28" s="72" customFormat="1" hidden="1" x14ac:dyDescent="0.35">
      <c r="B209" s="75"/>
      <c r="F209" s="76"/>
      <c r="G209" s="76"/>
      <c r="H209" s="76"/>
      <c r="I209" s="76"/>
      <c r="J209" s="76"/>
      <c r="K209" s="76"/>
      <c r="Y209" s="134"/>
      <c r="Z209" s="134"/>
      <c r="AA209" s="134"/>
      <c r="AB209" s="134"/>
    </row>
    <row r="210" spans="2:28" s="72" customFormat="1" hidden="1" x14ac:dyDescent="0.35">
      <c r="B210" s="75"/>
      <c r="F210" s="76"/>
      <c r="G210" s="76"/>
      <c r="H210" s="76"/>
      <c r="I210" s="76"/>
      <c r="J210" s="76"/>
      <c r="K210" s="76"/>
      <c r="Y210" s="134"/>
      <c r="Z210" s="134"/>
      <c r="AA210" s="134"/>
      <c r="AB210" s="134"/>
    </row>
    <row r="211" spans="2:28" s="72" customFormat="1" hidden="1" x14ac:dyDescent="0.35">
      <c r="B211" s="75"/>
      <c r="F211" s="76"/>
      <c r="G211" s="76"/>
      <c r="H211" s="76"/>
      <c r="I211" s="76"/>
      <c r="J211" s="76"/>
      <c r="K211" s="76"/>
      <c r="Y211" s="134"/>
      <c r="Z211" s="134"/>
      <c r="AA211" s="134"/>
      <c r="AB211" s="134"/>
    </row>
    <row r="212" spans="2:28" s="72" customFormat="1" hidden="1" x14ac:dyDescent="0.35">
      <c r="B212" s="75"/>
      <c r="F212" s="76"/>
      <c r="G212" s="76"/>
      <c r="H212" s="76"/>
      <c r="I212" s="76"/>
      <c r="J212" s="76"/>
      <c r="K212" s="76"/>
      <c r="Y212" s="134"/>
      <c r="Z212" s="134"/>
      <c r="AA212" s="134"/>
      <c r="AB212" s="134"/>
    </row>
    <row r="213" spans="2:28" s="72" customFormat="1" hidden="1" x14ac:dyDescent="0.35">
      <c r="B213" s="75"/>
      <c r="F213" s="76"/>
      <c r="G213" s="76"/>
      <c r="H213" s="76"/>
      <c r="I213" s="76"/>
      <c r="J213" s="76"/>
      <c r="K213" s="76"/>
      <c r="Y213" s="134"/>
      <c r="Z213" s="134"/>
      <c r="AA213" s="134"/>
      <c r="AB213" s="134"/>
    </row>
    <row r="214" spans="2:28" s="72" customFormat="1" hidden="1" x14ac:dyDescent="0.35">
      <c r="B214" s="75"/>
      <c r="F214" s="76"/>
      <c r="G214" s="76"/>
      <c r="H214" s="76"/>
      <c r="I214" s="76"/>
      <c r="J214" s="76"/>
      <c r="K214" s="76"/>
      <c r="Y214" s="134"/>
      <c r="Z214" s="134"/>
      <c r="AA214" s="134"/>
      <c r="AB214" s="134"/>
    </row>
    <row r="215" spans="2:28" s="72" customFormat="1" hidden="1" x14ac:dyDescent="0.35">
      <c r="B215" s="75"/>
      <c r="F215" s="76"/>
      <c r="G215" s="76"/>
      <c r="H215" s="76"/>
      <c r="I215" s="76"/>
      <c r="J215" s="76"/>
      <c r="K215" s="76"/>
      <c r="Y215" s="134"/>
      <c r="Z215" s="134"/>
      <c r="AA215" s="134"/>
      <c r="AB215" s="134"/>
    </row>
    <row r="216" spans="2:28" s="72" customFormat="1" hidden="1" x14ac:dyDescent="0.35">
      <c r="B216" s="75"/>
      <c r="F216" s="76"/>
      <c r="G216" s="76"/>
      <c r="H216" s="76"/>
      <c r="I216" s="76"/>
      <c r="J216" s="76"/>
      <c r="K216" s="76"/>
      <c r="Y216" s="134"/>
      <c r="Z216" s="134"/>
      <c r="AA216" s="134"/>
      <c r="AB216" s="134"/>
    </row>
    <row r="217" spans="2:28" s="72" customFormat="1" hidden="1" x14ac:dyDescent="0.35">
      <c r="B217" s="75"/>
      <c r="F217" s="76"/>
      <c r="G217" s="76"/>
      <c r="H217" s="76"/>
      <c r="I217" s="76"/>
      <c r="J217" s="76"/>
      <c r="K217" s="76"/>
      <c r="Y217" s="134"/>
      <c r="Z217" s="134"/>
      <c r="AA217" s="134"/>
      <c r="AB217" s="134"/>
    </row>
    <row r="218" spans="2:28" s="72" customFormat="1" hidden="1" x14ac:dyDescent="0.35">
      <c r="B218" s="75"/>
      <c r="F218" s="76"/>
      <c r="G218" s="76"/>
      <c r="H218" s="76"/>
      <c r="I218" s="76"/>
      <c r="J218" s="76"/>
      <c r="K218" s="76"/>
      <c r="Y218" s="134"/>
      <c r="Z218" s="134"/>
      <c r="AA218" s="134"/>
      <c r="AB218" s="134"/>
    </row>
    <row r="219" spans="2:28" s="72" customFormat="1" hidden="1" x14ac:dyDescent="0.35">
      <c r="B219" s="75"/>
      <c r="F219" s="76"/>
      <c r="G219" s="76"/>
      <c r="H219" s="76"/>
      <c r="I219" s="76"/>
      <c r="J219" s="76"/>
      <c r="K219" s="76"/>
      <c r="Y219" s="134"/>
      <c r="Z219" s="134"/>
      <c r="AA219" s="134"/>
      <c r="AB219" s="134"/>
    </row>
    <row r="220" spans="2:28" s="72" customFormat="1" hidden="1" x14ac:dyDescent="0.35">
      <c r="B220" s="75"/>
      <c r="F220" s="76"/>
      <c r="G220" s="76"/>
      <c r="H220" s="76"/>
      <c r="I220" s="76"/>
      <c r="J220" s="76"/>
      <c r="K220" s="76"/>
      <c r="Y220" s="134"/>
      <c r="Z220" s="134"/>
      <c r="AA220" s="134"/>
      <c r="AB220" s="134"/>
    </row>
    <row r="221" spans="2:28" s="72" customFormat="1" hidden="1" x14ac:dyDescent="0.35">
      <c r="B221" s="75"/>
      <c r="F221" s="76"/>
      <c r="G221" s="76"/>
      <c r="H221" s="76"/>
      <c r="I221" s="76"/>
      <c r="J221" s="76"/>
      <c r="K221" s="76"/>
      <c r="Y221" s="134"/>
      <c r="Z221" s="134"/>
      <c r="AA221" s="134"/>
      <c r="AB221" s="134"/>
    </row>
    <row r="222" spans="2:28" s="72" customFormat="1" hidden="1" x14ac:dyDescent="0.35">
      <c r="B222" s="75"/>
      <c r="F222" s="76"/>
      <c r="G222" s="76"/>
      <c r="H222" s="76"/>
      <c r="I222" s="76"/>
      <c r="J222" s="76"/>
      <c r="K222" s="76"/>
      <c r="Y222" s="134"/>
      <c r="Z222" s="134"/>
      <c r="AA222" s="134"/>
      <c r="AB222" s="134"/>
    </row>
    <row r="223" spans="2:28" s="72" customFormat="1" hidden="1" x14ac:dyDescent="0.35">
      <c r="B223" s="75"/>
      <c r="F223" s="76"/>
      <c r="G223" s="76"/>
      <c r="H223" s="76"/>
      <c r="I223" s="76"/>
      <c r="J223" s="76"/>
      <c r="K223" s="76"/>
      <c r="Y223" s="134"/>
      <c r="Z223" s="134"/>
      <c r="AA223" s="134"/>
      <c r="AB223" s="134"/>
    </row>
    <row r="224" spans="2:28" s="72" customFormat="1" hidden="1" x14ac:dyDescent="0.35">
      <c r="B224" s="75"/>
      <c r="F224" s="76"/>
      <c r="G224" s="76"/>
      <c r="H224" s="76"/>
      <c r="I224" s="76"/>
      <c r="J224" s="76"/>
      <c r="K224" s="76"/>
      <c r="Y224" s="134"/>
      <c r="Z224" s="134"/>
      <c r="AA224" s="134"/>
      <c r="AB224" s="134"/>
    </row>
    <row r="225" spans="2:28" s="72" customFormat="1" hidden="1" x14ac:dyDescent="0.35">
      <c r="B225" s="75"/>
      <c r="F225" s="76"/>
      <c r="G225" s="76"/>
      <c r="H225" s="76"/>
      <c r="I225" s="76"/>
      <c r="J225" s="76"/>
      <c r="K225" s="76"/>
      <c r="Y225" s="134"/>
      <c r="Z225" s="134"/>
      <c r="AA225" s="134"/>
      <c r="AB225" s="134"/>
    </row>
    <row r="226" spans="2:28" s="72" customFormat="1" hidden="1" x14ac:dyDescent="0.35">
      <c r="B226" s="75"/>
      <c r="F226" s="76"/>
      <c r="G226" s="76"/>
      <c r="H226" s="76"/>
      <c r="I226" s="76"/>
      <c r="J226" s="76"/>
      <c r="K226" s="76"/>
      <c r="Y226" s="134"/>
      <c r="Z226" s="134"/>
      <c r="AA226" s="134"/>
      <c r="AB226" s="134"/>
    </row>
    <row r="227" spans="2:28" s="72" customFormat="1" hidden="1" x14ac:dyDescent="0.35">
      <c r="B227" s="75"/>
      <c r="F227" s="76"/>
      <c r="G227" s="76"/>
      <c r="H227" s="76"/>
      <c r="I227" s="76"/>
      <c r="J227" s="76"/>
      <c r="K227" s="76"/>
      <c r="Y227" s="134"/>
      <c r="Z227" s="134"/>
      <c r="AA227" s="134"/>
      <c r="AB227" s="134"/>
    </row>
    <row r="228" spans="2:28" s="72" customFormat="1" hidden="1" x14ac:dyDescent="0.35">
      <c r="B228" s="75"/>
      <c r="F228" s="76"/>
      <c r="G228" s="76"/>
      <c r="H228" s="76"/>
      <c r="I228" s="76"/>
      <c r="J228" s="76"/>
      <c r="K228" s="76"/>
      <c r="Y228" s="134"/>
      <c r="Z228" s="134"/>
      <c r="AA228" s="134"/>
      <c r="AB228" s="134"/>
    </row>
    <row r="229" spans="2:28" s="72" customFormat="1" hidden="1" x14ac:dyDescent="0.35">
      <c r="B229" s="75"/>
      <c r="F229" s="76"/>
      <c r="G229" s="76"/>
      <c r="H229" s="76"/>
      <c r="I229" s="76"/>
      <c r="J229" s="76"/>
      <c r="K229" s="76"/>
      <c r="Y229" s="134"/>
      <c r="Z229" s="134"/>
      <c r="AA229" s="134"/>
      <c r="AB229" s="134"/>
    </row>
    <row r="230" spans="2:28" s="72" customFormat="1" hidden="1" x14ac:dyDescent="0.35">
      <c r="B230" s="75"/>
      <c r="F230" s="76"/>
      <c r="G230" s="76"/>
      <c r="H230" s="76"/>
      <c r="I230" s="76"/>
      <c r="J230" s="76"/>
      <c r="K230" s="76"/>
      <c r="Y230" s="134"/>
      <c r="Z230" s="134"/>
      <c r="AA230" s="134"/>
      <c r="AB230" s="134"/>
    </row>
    <row r="231" spans="2:28" s="72" customFormat="1" hidden="1" x14ac:dyDescent="0.35">
      <c r="B231" s="75"/>
      <c r="F231" s="76"/>
      <c r="G231" s="76"/>
      <c r="H231" s="76"/>
      <c r="I231" s="76"/>
      <c r="J231" s="76"/>
      <c r="K231" s="76"/>
      <c r="Y231" s="134"/>
      <c r="Z231" s="134"/>
      <c r="AA231" s="134"/>
      <c r="AB231" s="134"/>
    </row>
    <row r="232" spans="2:28" s="72" customFormat="1" hidden="1" x14ac:dyDescent="0.35">
      <c r="B232" s="75"/>
      <c r="F232" s="76"/>
      <c r="G232" s="76"/>
      <c r="H232" s="76"/>
      <c r="I232" s="76"/>
      <c r="J232" s="76"/>
      <c r="K232" s="76"/>
      <c r="Y232" s="134"/>
      <c r="Z232" s="134"/>
      <c r="AA232" s="134"/>
      <c r="AB232" s="134"/>
    </row>
    <row r="233" spans="2:28" s="72" customFormat="1" hidden="1" x14ac:dyDescent="0.35">
      <c r="B233" s="75"/>
      <c r="F233" s="76"/>
      <c r="G233" s="76"/>
      <c r="H233" s="76"/>
      <c r="I233" s="76"/>
      <c r="J233" s="76"/>
      <c r="K233" s="76"/>
      <c r="Y233" s="134"/>
      <c r="Z233" s="134"/>
      <c r="AA233" s="134"/>
      <c r="AB233" s="134"/>
    </row>
    <row r="234" spans="2:28" s="72" customFormat="1" hidden="1" x14ac:dyDescent="0.35">
      <c r="B234" s="75"/>
      <c r="F234" s="76"/>
      <c r="G234" s="76"/>
      <c r="H234" s="76"/>
      <c r="I234" s="76"/>
      <c r="J234" s="76"/>
      <c r="K234" s="76"/>
      <c r="Y234" s="134"/>
      <c r="Z234" s="134"/>
      <c r="AA234" s="134"/>
      <c r="AB234" s="134"/>
    </row>
    <row r="235" spans="2:28" s="72" customFormat="1" hidden="1" x14ac:dyDescent="0.35">
      <c r="B235" s="75"/>
      <c r="F235" s="76"/>
      <c r="G235" s="76"/>
      <c r="H235" s="76"/>
      <c r="I235" s="76"/>
      <c r="J235" s="76"/>
      <c r="K235" s="76"/>
      <c r="Y235" s="134"/>
      <c r="Z235" s="134"/>
      <c r="AA235" s="134"/>
      <c r="AB235" s="134"/>
    </row>
    <row r="236" spans="2:28" s="72" customFormat="1" hidden="1" x14ac:dyDescent="0.35">
      <c r="B236" s="75"/>
      <c r="F236" s="76"/>
      <c r="G236" s="76"/>
      <c r="H236" s="76"/>
      <c r="I236" s="76"/>
      <c r="J236" s="76"/>
      <c r="K236" s="76"/>
      <c r="Y236" s="134"/>
      <c r="Z236" s="134"/>
      <c r="AA236" s="134"/>
      <c r="AB236" s="134"/>
    </row>
    <row r="237" spans="2:28" s="72" customFormat="1" hidden="1" x14ac:dyDescent="0.35">
      <c r="B237" s="75"/>
      <c r="F237" s="76"/>
      <c r="G237" s="76"/>
      <c r="H237" s="76"/>
      <c r="I237" s="76"/>
      <c r="J237" s="76"/>
      <c r="K237" s="76"/>
      <c r="Y237" s="134"/>
      <c r="Z237" s="134"/>
      <c r="AA237" s="134"/>
      <c r="AB237" s="134"/>
    </row>
    <row r="238" spans="2:28" s="72" customFormat="1" hidden="1" x14ac:dyDescent="0.35">
      <c r="B238" s="75"/>
      <c r="F238" s="76"/>
      <c r="G238" s="76"/>
      <c r="H238" s="76"/>
      <c r="I238" s="76"/>
      <c r="J238" s="76"/>
      <c r="K238" s="76"/>
      <c r="Y238" s="134"/>
      <c r="Z238" s="134"/>
      <c r="AA238" s="134"/>
      <c r="AB238" s="134"/>
    </row>
    <row r="239" spans="2:28" s="72" customFormat="1" hidden="1" x14ac:dyDescent="0.35">
      <c r="B239" s="75"/>
      <c r="F239" s="76"/>
      <c r="G239" s="76"/>
      <c r="H239" s="76"/>
      <c r="I239" s="76"/>
      <c r="J239" s="76"/>
      <c r="K239" s="76"/>
      <c r="Y239" s="134"/>
      <c r="Z239" s="134"/>
      <c r="AA239" s="134"/>
      <c r="AB239" s="134"/>
    </row>
    <row r="240" spans="2:28" s="72" customFormat="1" hidden="1" x14ac:dyDescent="0.35">
      <c r="B240" s="75"/>
      <c r="F240" s="76"/>
      <c r="G240" s="76"/>
      <c r="H240" s="76"/>
      <c r="I240" s="76"/>
      <c r="J240" s="76"/>
      <c r="K240" s="76"/>
      <c r="Y240" s="134"/>
      <c r="Z240" s="134"/>
      <c r="AA240" s="134"/>
      <c r="AB240" s="134"/>
    </row>
    <row r="241" spans="2:28" s="72" customFormat="1" hidden="1" x14ac:dyDescent="0.35">
      <c r="B241" s="75"/>
      <c r="F241" s="76"/>
      <c r="G241" s="76"/>
      <c r="H241" s="76"/>
      <c r="I241" s="76"/>
      <c r="J241" s="76"/>
      <c r="K241" s="76"/>
      <c r="Y241" s="134"/>
      <c r="Z241" s="134"/>
      <c r="AA241" s="134"/>
      <c r="AB241" s="134"/>
    </row>
    <row r="242" spans="2:28" s="72" customFormat="1" hidden="1" x14ac:dyDescent="0.35">
      <c r="B242" s="75"/>
      <c r="F242" s="76"/>
      <c r="G242" s="76"/>
      <c r="H242" s="76"/>
      <c r="I242" s="76"/>
      <c r="J242" s="76"/>
      <c r="K242" s="76"/>
      <c r="Y242" s="134"/>
      <c r="Z242" s="134"/>
      <c r="AA242" s="134"/>
      <c r="AB242" s="134"/>
    </row>
    <row r="243" spans="2:28" s="72" customFormat="1" hidden="1" x14ac:dyDescent="0.35">
      <c r="B243" s="75"/>
      <c r="F243" s="76"/>
      <c r="G243" s="76"/>
      <c r="H243" s="76"/>
      <c r="I243" s="76"/>
      <c r="J243" s="76"/>
      <c r="K243" s="76"/>
      <c r="Y243" s="134"/>
      <c r="Z243" s="134"/>
      <c r="AA243" s="134"/>
      <c r="AB243" s="134"/>
    </row>
    <row r="244" spans="2:28" s="72" customFormat="1" hidden="1" x14ac:dyDescent="0.35">
      <c r="B244" s="75"/>
      <c r="F244" s="76"/>
      <c r="G244" s="76"/>
      <c r="H244" s="76"/>
      <c r="I244" s="76"/>
      <c r="J244" s="76"/>
      <c r="K244" s="76"/>
      <c r="Y244" s="134"/>
      <c r="Z244" s="134"/>
      <c r="AA244" s="134"/>
      <c r="AB244" s="134"/>
    </row>
    <row r="245" spans="2:28" s="72" customFormat="1" hidden="1" x14ac:dyDescent="0.35">
      <c r="B245" s="75"/>
      <c r="F245" s="76"/>
      <c r="G245" s="76"/>
      <c r="H245" s="76"/>
      <c r="I245" s="76"/>
      <c r="J245" s="76"/>
      <c r="K245" s="76"/>
      <c r="Y245" s="134"/>
      <c r="Z245" s="134"/>
      <c r="AA245" s="134"/>
      <c r="AB245" s="134"/>
    </row>
    <row r="246" spans="2:28" s="72" customFormat="1" hidden="1" x14ac:dyDescent="0.35">
      <c r="B246" s="75"/>
      <c r="F246" s="76"/>
      <c r="G246" s="76"/>
      <c r="H246" s="76"/>
      <c r="I246" s="76"/>
      <c r="J246" s="76"/>
      <c r="K246" s="76"/>
      <c r="Y246" s="134"/>
      <c r="Z246" s="134"/>
      <c r="AA246" s="134"/>
      <c r="AB246" s="134"/>
    </row>
    <row r="247" spans="2:28" s="72" customFormat="1" hidden="1" x14ac:dyDescent="0.35">
      <c r="B247" s="75"/>
      <c r="F247" s="76"/>
      <c r="G247" s="76"/>
      <c r="H247" s="76"/>
      <c r="I247" s="76"/>
      <c r="J247" s="76"/>
      <c r="K247" s="76"/>
      <c r="Y247" s="134"/>
      <c r="Z247" s="134"/>
      <c r="AA247" s="134"/>
      <c r="AB247" s="134"/>
    </row>
    <row r="248" spans="2:28" s="72" customFormat="1" hidden="1" x14ac:dyDescent="0.35">
      <c r="B248" s="75"/>
      <c r="F248" s="76"/>
      <c r="G248" s="76"/>
      <c r="H248" s="76"/>
      <c r="I248" s="76"/>
      <c r="J248" s="76"/>
      <c r="K248" s="76"/>
      <c r="Y248" s="134"/>
      <c r="Z248" s="134"/>
      <c r="AA248" s="134"/>
      <c r="AB248" s="134"/>
    </row>
    <row r="249" spans="2:28" s="72" customFormat="1" hidden="1" x14ac:dyDescent="0.35">
      <c r="B249" s="75"/>
      <c r="F249" s="76"/>
      <c r="G249" s="76"/>
      <c r="H249" s="76"/>
      <c r="I249" s="76"/>
      <c r="J249" s="76"/>
      <c r="K249" s="76"/>
      <c r="Y249" s="134"/>
      <c r="Z249" s="134"/>
      <c r="AA249" s="134"/>
      <c r="AB249" s="134"/>
    </row>
    <row r="250" spans="2:28" s="72" customFormat="1" hidden="1" x14ac:dyDescent="0.35">
      <c r="B250" s="75"/>
      <c r="F250" s="76"/>
      <c r="G250" s="76"/>
      <c r="H250" s="76"/>
      <c r="I250" s="76"/>
      <c r="J250" s="76"/>
      <c r="K250" s="76"/>
      <c r="Y250" s="134"/>
      <c r="Z250" s="134"/>
      <c r="AA250" s="134"/>
      <c r="AB250" s="134"/>
    </row>
    <row r="251" spans="2:28" s="72" customFormat="1" hidden="1" x14ac:dyDescent="0.35">
      <c r="B251" s="75"/>
      <c r="F251" s="76"/>
      <c r="G251" s="76"/>
      <c r="H251" s="76"/>
      <c r="I251" s="76"/>
      <c r="J251" s="76"/>
      <c r="K251" s="76"/>
      <c r="Y251" s="134"/>
      <c r="Z251" s="134"/>
      <c r="AA251" s="134"/>
      <c r="AB251" s="134"/>
    </row>
    <row r="252" spans="2:28" s="72" customFormat="1" hidden="1" x14ac:dyDescent="0.35">
      <c r="B252" s="75"/>
      <c r="F252" s="76"/>
      <c r="G252" s="76"/>
      <c r="H252" s="76"/>
      <c r="I252" s="76"/>
      <c r="J252" s="76"/>
      <c r="K252" s="76"/>
      <c r="Y252" s="134"/>
      <c r="Z252" s="134"/>
      <c r="AA252" s="134"/>
      <c r="AB252" s="134"/>
    </row>
    <row r="253" spans="2:28" s="72" customFormat="1" hidden="1" x14ac:dyDescent="0.35">
      <c r="B253" s="75"/>
      <c r="F253" s="76"/>
      <c r="G253" s="76"/>
      <c r="H253" s="76"/>
      <c r="I253" s="76"/>
      <c r="J253" s="76"/>
      <c r="K253" s="76"/>
      <c r="Y253" s="134"/>
      <c r="Z253" s="134"/>
      <c r="AA253" s="134"/>
      <c r="AB253" s="134"/>
    </row>
    <row r="254" spans="2:28" s="72" customFormat="1" hidden="1" x14ac:dyDescent="0.35">
      <c r="B254" s="75"/>
      <c r="F254" s="76"/>
      <c r="G254" s="76"/>
      <c r="H254" s="76"/>
      <c r="I254" s="76"/>
      <c r="J254" s="76"/>
      <c r="K254" s="76"/>
      <c r="Y254" s="134"/>
      <c r="Z254" s="134"/>
      <c r="AA254" s="134"/>
      <c r="AB254" s="134"/>
    </row>
    <row r="255" spans="2:28" s="72" customFormat="1" hidden="1" x14ac:dyDescent="0.35">
      <c r="B255" s="75"/>
      <c r="F255" s="76"/>
      <c r="G255" s="76"/>
      <c r="H255" s="76"/>
      <c r="I255" s="76"/>
      <c r="J255" s="76"/>
      <c r="K255" s="76"/>
      <c r="Y255" s="134"/>
      <c r="Z255" s="134"/>
      <c r="AA255" s="134"/>
      <c r="AB255" s="134"/>
    </row>
    <row r="256" spans="2:28" s="72" customFormat="1" hidden="1" x14ac:dyDescent="0.35">
      <c r="B256" s="75"/>
      <c r="F256" s="76"/>
      <c r="G256" s="76"/>
      <c r="H256" s="76"/>
      <c r="I256" s="76"/>
      <c r="J256" s="76"/>
      <c r="K256" s="76"/>
      <c r="Y256" s="134"/>
      <c r="Z256" s="134"/>
      <c r="AA256" s="134"/>
      <c r="AB256" s="134"/>
    </row>
    <row r="257" spans="2:28" s="72" customFormat="1" hidden="1" x14ac:dyDescent="0.35">
      <c r="B257" s="75"/>
      <c r="F257" s="76"/>
      <c r="G257" s="76"/>
      <c r="H257" s="76"/>
      <c r="I257" s="76"/>
      <c r="J257" s="76"/>
      <c r="K257" s="76"/>
      <c r="Y257" s="134"/>
      <c r="Z257" s="134"/>
      <c r="AA257" s="134"/>
      <c r="AB257" s="134"/>
    </row>
    <row r="258" spans="2:28" s="72" customFormat="1" hidden="1" x14ac:dyDescent="0.35">
      <c r="B258" s="75"/>
      <c r="F258" s="76"/>
      <c r="G258" s="76"/>
      <c r="H258" s="76"/>
      <c r="I258" s="76"/>
      <c r="J258" s="76"/>
      <c r="K258" s="76"/>
      <c r="Y258" s="134"/>
      <c r="Z258" s="134"/>
      <c r="AA258" s="134"/>
      <c r="AB258" s="134"/>
    </row>
    <row r="259" spans="2:28" s="72" customFormat="1" hidden="1" x14ac:dyDescent="0.35">
      <c r="B259" s="75"/>
      <c r="F259" s="76"/>
      <c r="G259" s="76"/>
      <c r="H259" s="76"/>
      <c r="I259" s="76"/>
      <c r="J259" s="76"/>
      <c r="K259" s="76"/>
      <c r="Y259" s="134"/>
      <c r="Z259" s="134"/>
      <c r="AA259" s="134"/>
      <c r="AB259" s="134"/>
    </row>
    <row r="260" spans="2:28" s="72" customFormat="1" hidden="1" x14ac:dyDescent="0.35">
      <c r="B260" s="75"/>
      <c r="F260" s="76"/>
      <c r="G260" s="76"/>
      <c r="H260" s="76"/>
      <c r="I260" s="76"/>
      <c r="J260" s="76"/>
      <c r="K260" s="76"/>
      <c r="Y260" s="134"/>
      <c r="Z260" s="134"/>
      <c r="AA260" s="134"/>
      <c r="AB260" s="134"/>
    </row>
    <row r="261" spans="2:28" s="72" customFormat="1" hidden="1" x14ac:dyDescent="0.35">
      <c r="B261" s="75"/>
      <c r="F261" s="76"/>
      <c r="G261" s="76"/>
      <c r="H261" s="76"/>
      <c r="I261" s="76"/>
      <c r="J261" s="76"/>
      <c r="K261" s="76"/>
      <c r="Y261" s="134"/>
      <c r="Z261" s="134"/>
      <c r="AA261" s="134"/>
      <c r="AB261" s="134"/>
    </row>
    <row r="262" spans="2:28" s="72" customFormat="1" hidden="1" x14ac:dyDescent="0.35">
      <c r="B262" s="75"/>
      <c r="F262" s="76"/>
      <c r="G262" s="76"/>
      <c r="H262" s="76"/>
      <c r="I262" s="76"/>
      <c r="J262" s="76"/>
      <c r="K262" s="76"/>
      <c r="Y262" s="134"/>
      <c r="Z262" s="134"/>
      <c r="AA262" s="134"/>
      <c r="AB262" s="134"/>
    </row>
    <row r="263" spans="2:28" s="72" customFormat="1" hidden="1" x14ac:dyDescent="0.35">
      <c r="B263" s="75"/>
      <c r="F263" s="76"/>
      <c r="G263" s="76"/>
      <c r="H263" s="76"/>
      <c r="I263" s="76"/>
      <c r="J263" s="76"/>
      <c r="K263" s="76"/>
      <c r="Y263" s="134"/>
      <c r="Z263" s="134"/>
      <c r="AA263" s="134"/>
      <c r="AB263" s="134"/>
    </row>
    <row r="264" spans="2:28" s="72" customFormat="1" hidden="1" x14ac:dyDescent="0.35">
      <c r="B264" s="75"/>
      <c r="F264" s="76"/>
      <c r="G264" s="76"/>
      <c r="H264" s="76"/>
      <c r="I264" s="76"/>
      <c r="J264" s="76"/>
      <c r="K264" s="76"/>
      <c r="Y264" s="134"/>
      <c r="Z264" s="134"/>
      <c r="AA264" s="134"/>
      <c r="AB264" s="134"/>
    </row>
    <row r="265" spans="2:28" s="72" customFormat="1" hidden="1" x14ac:dyDescent="0.35">
      <c r="B265" s="75"/>
      <c r="F265" s="76"/>
      <c r="G265" s="76"/>
      <c r="H265" s="76"/>
      <c r="I265" s="76"/>
      <c r="J265" s="76"/>
      <c r="K265" s="76"/>
      <c r="Y265" s="134"/>
      <c r="Z265" s="134"/>
      <c r="AA265" s="134"/>
      <c r="AB265" s="134"/>
    </row>
    <row r="266" spans="2:28" s="72" customFormat="1" hidden="1" x14ac:dyDescent="0.35">
      <c r="B266" s="75"/>
      <c r="F266" s="76"/>
      <c r="G266" s="76"/>
      <c r="H266" s="76"/>
      <c r="I266" s="76"/>
      <c r="J266" s="76"/>
      <c r="K266" s="76"/>
      <c r="Y266" s="134"/>
      <c r="Z266" s="134"/>
      <c r="AA266" s="134"/>
      <c r="AB266" s="134"/>
    </row>
    <row r="267" spans="2:28" s="72" customFormat="1" hidden="1" x14ac:dyDescent="0.35">
      <c r="B267" s="75"/>
      <c r="F267" s="76"/>
      <c r="G267" s="76"/>
      <c r="H267" s="76"/>
      <c r="I267" s="76"/>
      <c r="J267" s="76"/>
      <c r="K267" s="76"/>
      <c r="Y267" s="134"/>
      <c r="Z267" s="134"/>
      <c r="AA267" s="134"/>
      <c r="AB267" s="134"/>
    </row>
    <row r="268" spans="2:28" s="72" customFormat="1" hidden="1" x14ac:dyDescent="0.35">
      <c r="B268" s="75"/>
      <c r="F268" s="76"/>
      <c r="G268" s="76"/>
      <c r="H268" s="76"/>
      <c r="I268" s="76"/>
      <c r="J268" s="76"/>
      <c r="K268" s="76"/>
      <c r="Y268" s="134"/>
      <c r="Z268" s="134"/>
      <c r="AA268" s="134"/>
      <c r="AB268" s="134"/>
    </row>
    <row r="269" spans="2:28" s="72" customFormat="1" hidden="1" x14ac:dyDescent="0.35">
      <c r="B269" s="75"/>
      <c r="F269" s="76"/>
      <c r="G269" s="76"/>
      <c r="H269" s="76"/>
      <c r="I269" s="76"/>
      <c r="J269" s="76"/>
      <c r="K269" s="76"/>
      <c r="Y269" s="134"/>
      <c r="Z269" s="134"/>
      <c r="AA269" s="134"/>
      <c r="AB269" s="134"/>
    </row>
    <row r="270" spans="2:28" s="72" customFormat="1" hidden="1" x14ac:dyDescent="0.35">
      <c r="B270" s="75"/>
      <c r="F270" s="76"/>
      <c r="G270" s="76"/>
      <c r="H270" s="76"/>
      <c r="I270" s="76"/>
      <c r="J270" s="76"/>
      <c r="K270" s="76"/>
      <c r="Y270" s="134"/>
      <c r="Z270" s="134"/>
      <c r="AA270" s="134"/>
      <c r="AB270" s="134"/>
    </row>
    <row r="271" spans="2:28" s="72" customFormat="1" hidden="1" x14ac:dyDescent="0.35">
      <c r="B271" s="75"/>
      <c r="F271" s="76"/>
      <c r="G271" s="76"/>
      <c r="H271" s="76"/>
      <c r="I271" s="76"/>
      <c r="J271" s="76"/>
      <c r="K271" s="76"/>
      <c r="Y271" s="134"/>
      <c r="Z271" s="134"/>
      <c r="AA271" s="134"/>
      <c r="AB271" s="134"/>
    </row>
    <row r="272" spans="2:28" s="72" customFormat="1" hidden="1" x14ac:dyDescent="0.35">
      <c r="B272" s="75"/>
      <c r="F272" s="76"/>
      <c r="G272" s="76"/>
      <c r="H272" s="76"/>
      <c r="I272" s="76"/>
      <c r="J272" s="76"/>
      <c r="K272" s="76"/>
      <c r="Y272" s="134"/>
      <c r="Z272" s="134"/>
      <c r="AA272" s="134"/>
      <c r="AB272" s="134"/>
    </row>
    <row r="273" spans="2:28" s="72" customFormat="1" hidden="1" x14ac:dyDescent="0.35">
      <c r="B273" s="75"/>
      <c r="F273" s="76"/>
      <c r="G273" s="76"/>
      <c r="H273" s="76"/>
      <c r="I273" s="76"/>
      <c r="J273" s="76"/>
      <c r="K273" s="76"/>
      <c r="Y273" s="134"/>
      <c r="Z273" s="134"/>
      <c r="AA273" s="134"/>
      <c r="AB273" s="134"/>
    </row>
    <row r="274" spans="2:28" s="72" customFormat="1" hidden="1" x14ac:dyDescent="0.35">
      <c r="B274" s="75"/>
      <c r="F274" s="76"/>
      <c r="G274" s="76"/>
      <c r="H274" s="76"/>
      <c r="I274" s="76"/>
      <c r="J274" s="76"/>
      <c r="K274" s="76"/>
      <c r="Y274" s="134"/>
      <c r="Z274" s="134"/>
      <c r="AA274" s="134"/>
      <c r="AB274" s="134"/>
    </row>
    <row r="275" spans="2:28" s="72" customFormat="1" hidden="1" x14ac:dyDescent="0.35">
      <c r="B275" s="75"/>
      <c r="F275" s="76"/>
      <c r="G275" s="76"/>
      <c r="H275" s="76"/>
      <c r="I275" s="76"/>
      <c r="J275" s="76"/>
      <c r="K275" s="76"/>
      <c r="Y275" s="134"/>
      <c r="Z275" s="134"/>
      <c r="AA275" s="134"/>
      <c r="AB275" s="134"/>
    </row>
    <row r="276" spans="2:28" s="72" customFormat="1" hidden="1" x14ac:dyDescent="0.35">
      <c r="B276" s="75"/>
      <c r="F276" s="76"/>
      <c r="G276" s="76"/>
      <c r="H276" s="76"/>
      <c r="I276" s="76"/>
      <c r="J276" s="76"/>
      <c r="K276" s="76"/>
      <c r="Y276" s="134"/>
      <c r="Z276" s="134"/>
      <c r="AA276" s="134"/>
      <c r="AB276" s="134"/>
    </row>
    <row r="277" spans="2:28" s="72" customFormat="1" hidden="1" x14ac:dyDescent="0.35">
      <c r="B277" s="75"/>
      <c r="F277" s="76"/>
      <c r="G277" s="76"/>
      <c r="H277" s="76"/>
      <c r="I277" s="76"/>
      <c r="J277" s="76"/>
      <c r="K277" s="76"/>
      <c r="Y277" s="134"/>
      <c r="Z277" s="134"/>
      <c r="AA277" s="134"/>
      <c r="AB277" s="134"/>
    </row>
    <row r="278" spans="2:28" s="72" customFormat="1" hidden="1" x14ac:dyDescent="0.35">
      <c r="B278" s="75"/>
      <c r="F278" s="76"/>
      <c r="G278" s="76"/>
      <c r="H278" s="76"/>
      <c r="I278" s="76"/>
      <c r="J278" s="76"/>
      <c r="K278" s="76"/>
      <c r="Y278" s="134"/>
      <c r="Z278" s="134"/>
      <c r="AA278" s="134"/>
      <c r="AB278" s="134"/>
    </row>
    <row r="279" spans="2:28" s="72" customFormat="1" hidden="1" x14ac:dyDescent="0.35">
      <c r="B279" s="75"/>
      <c r="F279" s="76"/>
      <c r="G279" s="76"/>
      <c r="H279" s="76"/>
      <c r="I279" s="76"/>
      <c r="J279" s="76"/>
      <c r="K279" s="76"/>
      <c r="Y279" s="134"/>
      <c r="Z279" s="134"/>
      <c r="AA279" s="134"/>
      <c r="AB279" s="134"/>
    </row>
    <row r="280" spans="2:28" s="72" customFormat="1" hidden="1" x14ac:dyDescent="0.35">
      <c r="B280" s="75"/>
      <c r="F280" s="76"/>
      <c r="G280" s="76"/>
      <c r="H280" s="76"/>
      <c r="I280" s="76"/>
      <c r="J280" s="76"/>
      <c r="K280" s="76"/>
      <c r="Y280" s="134"/>
      <c r="Z280" s="134"/>
      <c r="AA280" s="134"/>
      <c r="AB280" s="134"/>
    </row>
    <row r="281" spans="2:28" s="72" customFormat="1" hidden="1" x14ac:dyDescent="0.35">
      <c r="B281" s="75"/>
      <c r="F281" s="76"/>
      <c r="G281" s="76"/>
      <c r="H281" s="76"/>
      <c r="I281" s="76"/>
      <c r="J281" s="76"/>
      <c r="K281" s="76"/>
      <c r="Y281" s="134"/>
      <c r="Z281" s="134"/>
      <c r="AA281" s="134"/>
      <c r="AB281" s="134"/>
    </row>
    <row r="282" spans="2:28" s="72" customFormat="1" hidden="1" x14ac:dyDescent="0.35">
      <c r="B282" s="75"/>
      <c r="F282" s="76"/>
      <c r="G282" s="76"/>
      <c r="H282" s="76"/>
      <c r="I282" s="76"/>
      <c r="J282" s="76"/>
      <c r="K282" s="76"/>
      <c r="Y282" s="134"/>
      <c r="Z282" s="134"/>
      <c r="AA282" s="134"/>
      <c r="AB282" s="134"/>
    </row>
    <row r="283" spans="2:28" s="72" customFormat="1" hidden="1" x14ac:dyDescent="0.35">
      <c r="B283" s="75"/>
      <c r="F283" s="76"/>
      <c r="G283" s="76"/>
      <c r="H283" s="76"/>
      <c r="I283" s="76"/>
      <c r="J283" s="76"/>
      <c r="K283" s="76"/>
      <c r="Y283" s="134"/>
      <c r="Z283" s="134"/>
      <c r="AA283" s="134"/>
      <c r="AB283" s="134"/>
    </row>
    <row r="284" spans="2:28" s="72" customFormat="1" hidden="1" x14ac:dyDescent="0.35">
      <c r="B284" s="75"/>
      <c r="F284" s="76"/>
      <c r="G284" s="76"/>
      <c r="H284" s="76"/>
      <c r="I284" s="76"/>
      <c r="J284" s="76"/>
      <c r="K284" s="76"/>
      <c r="Y284" s="134"/>
      <c r="Z284" s="134"/>
      <c r="AA284" s="134"/>
      <c r="AB284" s="134"/>
    </row>
    <row r="285" spans="2:28" s="72" customFormat="1" hidden="1" x14ac:dyDescent="0.35">
      <c r="B285" s="75"/>
      <c r="F285" s="76"/>
      <c r="G285" s="76"/>
      <c r="H285" s="76"/>
      <c r="I285" s="76"/>
      <c r="J285" s="76"/>
      <c r="K285" s="76"/>
      <c r="Y285" s="134"/>
      <c r="Z285" s="134"/>
      <c r="AA285" s="134"/>
      <c r="AB285" s="134"/>
    </row>
    <row r="286" spans="2:28" s="72" customFormat="1" hidden="1" x14ac:dyDescent="0.35">
      <c r="B286" s="75"/>
      <c r="F286" s="76"/>
      <c r="G286" s="76"/>
      <c r="H286" s="76"/>
      <c r="I286" s="76"/>
      <c r="J286" s="76"/>
      <c r="K286" s="76"/>
      <c r="Y286" s="134"/>
      <c r="Z286" s="134"/>
      <c r="AA286" s="134"/>
      <c r="AB286" s="134"/>
    </row>
    <row r="287" spans="2:28" s="72" customFormat="1" hidden="1" x14ac:dyDescent="0.35">
      <c r="B287" s="75"/>
      <c r="F287" s="76"/>
      <c r="G287" s="76"/>
      <c r="H287" s="76"/>
      <c r="I287" s="76"/>
      <c r="J287" s="76"/>
      <c r="K287" s="76"/>
      <c r="Y287" s="134"/>
      <c r="Z287" s="134"/>
      <c r="AA287" s="134"/>
      <c r="AB287" s="134"/>
    </row>
    <row r="288" spans="2:28" s="72" customFormat="1" hidden="1" x14ac:dyDescent="0.35">
      <c r="B288" s="75"/>
      <c r="F288" s="76"/>
      <c r="G288" s="76"/>
      <c r="H288" s="76"/>
      <c r="I288" s="76"/>
      <c r="J288" s="76"/>
      <c r="K288" s="76"/>
      <c r="Y288" s="134"/>
      <c r="Z288" s="134"/>
      <c r="AA288" s="134"/>
      <c r="AB288" s="134"/>
    </row>
    <row r="289" spans="2:28" s="72" customFormat="1" hidden="1" x14ac:dyDescent="0.35">
      <c r="B289" s="75"/>
      <c r="F289" s="76"/>
      <c r="G289" s="76"/>
      <c r="H289" s="76"/>
      <c r="I289" s="76"/>
      <c r="J289" s="76"/>
      <c r="K289" s="76"/>
      <c r="Y289" s="134"/>
      <c r="Z289" s="134"/>
      <c r="AA289" s="134"/>
      <c r="AB289" s="134"/>
    </row>
    <row r="290" spans="2:28" s="72" customFormat="1" hidden="1" x14ac:dyDescent="0.35">
      <c r="B290" s="75"/>
      <c r="F290" s="76"/>
      <c r="G290" s="76"/>
      <c r="H290" s="76"/>
      <c r="I290" s="76"/>
      <c r="J290" s="76"/>
      <c r="K290" s="76"/>
      <c r="Y290" s="134"/>
      <c r="Z290" s="134"/>
      <c r="AA290" s="134"/>
      <c r="AB290" s="134"/>
    </row>
    <row r="291" spans="2:28" s="72" customFormat="1" hidden="1" x14ac:dyDescent="0.35">
      <c r="B291" s="75"/>
      <c r="F291" s="76"/>
      <c r="G291" s="76"/>
      <c r="H291" s="76"/>
      <c r="I291" s="76"/>
      <c r="J291" s="76"/>
      <c r="K291" s="76"/>
      <c r="Y291" s="134"/>
      <c r="Z291" s="134"/>
      <c r="AA291" s="134"/>
      <c r="AB291" s="134"/>
    </row>
    <row r="292" spans="2:28" s="72" customFormat="1" hidden="1" x14ac:dyDescent="0.35">
      <c r="B292" s="75"/>
      <c r="F292" s="76"/>
      <c r="G292" s="76"/>
      <c r="H292" s="76"/>
      <c r="I292" s="76"/>
      <c r="J292" s="76"/>
      <c r="K292" s="76"/>
      <c r="Y292" s="134"/>
      <c r="Z292" s="134"/>
      <c r="AA292" s="134"/>
      <c r="AB292" s="134"/>
    </row>
    <row r="293" spans="2:28" s="72" customFormat="1" hidden="1" x14ac:dyDescent="0.35">
      <c r="B293" s="75"/>
      <c r="F293" s="76"/>
      <c r="G293" s="76"/>
      <c r="H293" s="76"/>
      <c r="I293" s="76"/>
      <c r="J293" s="76"/>
      <c r="K293" s="76"/>
      <c r="Y293" s="134"/>
      <c r="Z293" s="134"/>
      <c r="AA293" s="134"/>
      <c r="AB293" s="134"/>
    </row>
    <row r="294" spans="2:28" s="72" customFormat="1" hidden="1" x14ac:dyDescent="0.35">
      <c r="B294" s="75"/>
      <c r="F294" s="76"/>
      <c r="G294" s="76"/>
      <c r="H294" s="76"/>
      <c r="I294" s="76"/>
      <c r="J294" s="76"/>
      <c r="K294" s="76"/>
      <c r="Y294" s="134"/>
      <c r="Z294" s="134"/>
      <c r="AA294" s="134"/>
      <c r="AB294" s="134"/>
    </row>
    <row r="295" spans="2:28" s="72" customFormat="1" hidden="1" x14ac:dyDescent="0.35">
      <c r="B295" s="75"/>
      <c r="F295" s="76"/>
      <c r="G295" s="76"/>
      <c r="H295" s="76"/>
      <c r="I295" s="76"/>
      <c r="J295" s="76"/>
      <c r="K295" s="76"/>
      <c r="Y295" s="134"/>
      <c r="Z295" s="134"/>
      <c r="AA295" s="134"/>
      <c r="AB295" s="134"/>
    </row>
    <row r="296" spans="2:28" s="72" customFormat="1" hidden="1" x14ac:dyDescent="0.35">
      <c r="B296" s="75"/>
      <c r="F296" s="76"/>
      <c r="G296" s="76"/>
      <c r="H296" s="76"/>
      <c r="I296" s="76"/>
      <c r="J296" s="76"/>
      <c r="K296" s="76"/>
      <c r="Y296" s="134"/>
      <c r="Z296" s="134"/>
      <c r="AA296" s="134"/>
      <c r="AB296" s="134"/>
    </row>
    <row r="297" spans="2:28" s="72" customFormat="1" hidden="1" x14ac:dyDescent="0.35">
      <c r="B297" s="75"/>
      <c r="F297" s="76"/>
      <c r="G297" s="76"/>
      <c r="H297" s="76"/>
      <c r="I297" s="76"/>
      <c r="J297" s="76"/>
      <c r="K297" s="76"/>
      <c r="Y297" s="134"/>
      <c r="Z297" s="134"/>
      <c r="AA297" s="134"/>
      <c r="AB297" s="134"/>
    </row>
    <row r="298" spans="2:28" s="72" customFormat="1" hidden="1" x14ac:dyDescent="0.35">
      <c r="B298" s="75"/>
      <c r="F298" s="76"/>
      <c r="G298" s="76"/>
      <c r="H298" s="76"/>
      <c r="I298" s="76"/>
      <c r="J298" s="76"/>
      <c r="K298" s="76"/>
      <c r="Y298" s="134"/>
      <c r="Z298" s="134"/>
      <c r="AA298" s="134"/>
      <c r="AB298" s="134"/>
    </row>
    <row r="299" spans="2:28" s="72" customFormat="1" hidden="1" x14ac:dyDescent="0.35">
      <c r="B299" s="75"/>
      <c r="F299" s="76"/>
      <c r="G299" s="76"/>
      <c r="H299" s="76"/>
      <c r="I299" s="76"/>
      <c r="J299" s="76"/>
      <c r="K299" s="76"/>
      <c r="Y299" s="134"/>
      <c r="Z299" s="134"/>
      <c r="AA299" s="134"/>
      <c r="AB299" s="134"/>
    </row>
    <row r="300" spans="2:28" s="72" customFormat="1" hidden="1" x14ac:dyDescent="0.35">
      <c r="B300" s="75"/>
      <c r="F300" s="76"/>
      <c r="G300" s="76"/>
      <c r="H300" s="76"/>
      <c r="I300" s="76"/>
      <c r="J300" s="76"/>
      <c r="K300" s="76"/>
      <c r="Y300" s="134"/>
      <c r="Z300" s="134"/>
      <c r="AA300" s="134"/>
      <c r="AB300" s="134"/>
    </row>
    <row r="301" spans="2:28" s="72" customFormat="1" hidden="1" x14ac:dyDescent="0.35">
      <c r="B301" s="75"/>
      <c r="F301" s="76"/>
      <c r="G301" s="76"/>
      <c r="H301" s="76"/>
      <c r="I301" s="76"/>
      <c r="J301" s="76"/>
      <c r="K301" s="76"/>
      <c r="Y301" s="134"/>
      <c r="Z301" s="134"/>
      <c r="AA301" s="134"/>
      <c r="AB301" s="134"/>
    </row>
    <row r="302" spans="2:28" s="72" customFormat="1" hidden="1" x14ac:dyDescent="0.35">
      <c r="B302" s="75"/>
      <c r="F302" s="76"/>
      <c r="G302" s="76"/>
      <c r="H302" s="76"/>
      <c r="I302" s="76"/>
      <c r="J302" s="76"/>
      <c r="K302" s="76"/>
      <c r="Y302" s="134"/>
      <c r="Z302" s="134"/>
      <c r="AA302" s="134"/>
      <c r="AB302" s="134"/>
    </row>
    <row r="303" spans="2:28" s="72" customFormat="1" hidden="1" x14ac:dyDescent="0.35">
      <c r="B303" s="75"/>
      <c r="F303" s="76"/>
      <c r="G303" s="76"/>
      <c r="H303" s="76"/>
      <c r="I303" s="76"/>
      <c r="J303" s="76"/>
      <c r="K303" s="76"/>
      <c r="Y303" s="134"/>
      <c r="Z303" s="134"/>
      <c r="AA303" s="134"/>
      <c r="AB303" s="134"/>
    </row>
    <row r="304" spans="2:28" s="72" customFormat="1" hidden="1" x14ac:dyDescent="0.35">
      <c r="B304" s="75"/>
      <c r="F304" s="76"/>
      <c r="G304" s="76"/>
      <c r="H304" s="76"/>
      <c r="I304" s="76"/>
      <c r="J304" s="76"/>
      <c r="K304" s="76"/>
      <c r="Y304" s="134"/>
      <c r="Z304" s="134"/>
      <c r="AA304" s="134"/>
      <c r="AB304" s="134"/>
    </row>
    <row r="305" spans="2:28" s="72" customFormat="1" hidden="1" x14ac:dyDescent="0.35">
      <c r="B305" s="75"/>
      <c r="F305" s="76"/>
      <c r="G305" s="76"/>
      <c r="H305" s="76"/>
      <c r="I305" s="76"/>
      <c r="J305" s="76"/>
      <c r="K305" s="76"/>
      <c r="Y305" s="134"/>
      <c r="Z305" s="134"/>
      <c r="AA305" s="134"/>
      <c r="AB305" s="134"/>
    </row>
    <row r="306" spans="2:28" s="72" customFormat="1" hidden="1" x14ac:dyDescent="0.35">
      <c r="B306" s="75"/>
      <c r="F306" s="76"/>
      <c r="G306" s="76"/>
      <c r="H306" s="76"/>
      <c r="I306" s="76"/>
      <c r="J306" s="76"/>
      <c r="K306" s="76"/>
      <c r="Y306" s="134"/>
      <c r="Z306" s="134"/>
      <c r="AA306" s="134"/>
      <c r="AB306" s="134"/>
    </row>
    <row r="307" spans="2:28" s="72" customFormat="1" hidden="1" x14ac:dyDescent="0.35">
      <c r="B307" s="75"/>
      <c r="F307" s="76"/>
      <c r="G307" s="76"/>
      <c r="H307" s="76"/>
      <c r="I307" s="76"/>
      <c r="J307" s="76"/>
      <c r="K307" s="76"/>
      <c r="Y307" s="134"/>
      <c r="Z307" s="134"/>
      <c r="AA307" s="134"/>
      <c r="AB307" s="134"/>
    </row>
    <row r="308" spans="2:28" s="72" customFormat="1" hidden="1" x14ac:dyDescent="0.35">
      <c r="B308" s="75"/>
      <c r="F308" s="76"/>
      <c r="G308" s="76"/>
      <c r="H308" s="76"/>
      <c r="I308" s="76"/>
      <c r="J308" s="76"/>
      <c r="K308" s="76"/>
      <c r="Y308" s="134"/>
      <c r="Z308" s="134"/>
      <c r="AA308" s="134"/>
      <c r="AB308" s="134"/>
    </row>
    <row r="309" spans="2:28" s="72" customFormat="1" hidden="1" x14ac:dyDescent="0.35">
      <c r="B309" s="75"/>
      <c r="F309" s="76"/>
      <c r="G309" s="76"/>
      <c r="H309" s="76"/>
      <c r="I309" s="76"/>
      <c r="J309" s="76"/>
      <c r="K309" s="76"/>
      <c r="Y309" s="134"/>
      <c r="Z309" s="134"/>
      <c r="AA309" s="134"/>
      <c r="AB309" s="134"/>
    </row>
    <row r="310" spans="2:28" s="72" customFormat="1" hidden="1" x14ac:dyDescent="0.35">
      <c r="B310" s="75"/>
      <c r="F310" s="76"/>
      <c r="G310" s="76"/>
      <c r="H310" s="76"/>
      <c r="I310" s="76"/>
      <c r="J310" s="76"/>
      <c r="K310" s="76"/>
      <c r="Y310" s="134"/>
      <c r="Z310" s="134"/>
      <c r="AA310" s="134"/>
      <c r="AB310" s="134"/>
    </row>
    <row r="311" spans="2:28" s="72" customFormat="1" hidden="1" x14ac:dyDescent="0.35">
      <c r="B311" s="75"/>
      <c r="F311" s="76"/>
      <c r="G311" s="76"/>
      <c r="H311" s="76"/>
      <c r="I311" s="76"/>
      <c r="J311" s="76"/>
      <c r="K311" s="76"/>
      <c r="Y311" s="134"/>
      <c r="Z311" s="134"/>
      <c r="AA311" s="134"/>
      <c r="AB311" s="134"/>
    </row>
    <row r="312" spans="2:28" s="72" customFormat="1" hidden="1" x14ac:dyDescent="0.35">
      <c r="B312" s="75"/>
      <c r="F312" s="76"/>
      <c r="G312" s="76"/>
      <c r="H312" s="76"/>
      <c r="I312" s="76"/>
      <c r="J312" s="76"/>
      <c r="K312" s="76"/>
      <c r="Y312" s="134"/>
      <c r="Z312" s="134"/>
      <c r="AA312" s="134"/>
      <c r="AB312" s="134"/>
    </row>
    <row r="313" spans="2:28" s="72" customFormat="1" hidden="1" x14ac:dyDescent="0.35">
      <c r="B313" s="75"/>
      <c r="F313" s="76"/>
      <c r="G313" s="76"/>
      <c r="H313" s="76"/>
      <c r="I313" s="76"/>
      <c r="J313" s="76"/>
      <c r="K313" s="76"/>
      <c r="Y313" s="134"/>
      <c r="Z313" s="134"/>
      <c r="AA313" s="134"/>
      <c r="AB313" s="134"/>
    </row>
    <row r="314" spans="2:28" s="72" customFormat="1" hidden="1" x14ac:dyDescent="0.35">
      <c r="B314" s="75"/>
      <c r="F314" s="76"/>
      <c r="G314" s="76"/>
      <c r="H314" s="76"/>
      <c r="I314" s="76"/>
      <c r="J314" s="76"/>
      <c r="K314" s="76"/>
      <c r="Y314" s="134"/>
      <c r="Z314" s="134"/>
      <c r="AA314" s="134"/>
      <c r="AB314" s="134"/>
    </row>
    <row r="315" spans="2:28" s="72" customFormat="1" hidden="1" x14ac:dyDescent="0.35">
      <c r="B315" s="75"/>
      <c r="F315" s="76"/>
      <c r="G315" s="76"/>
      <c r="H315" s="76"/>
      <c r="I315" s="76"/>
      <c r="J315" s="76"/>
      <c r="K315" s="76"/>
      <c r="Y315" s="134"/>
      <c r="Z315" s="134"/>
      <c r="AA315" s="134"/>
      <c r="AB315" s="134"/>
    </row>
    <row r="316" spans="2:28" s="72" customFormat="1" hidden="1" x14ac:dyDescent="0.35">
      <c r="B316" s="75"/>
      <c r="F316" s="76"/>
      <c r="G316" s="76"/>
      <c r="H316" s="76"/>
      <c r="I316" s="76"/>
      <c r="J316" s="76"/>
      <c r="K316" s="76"/>
      <c r="Y316" s="134"/>
      <c r="Z316" s="134"/>
      <c r="AA316" s="134"/>
      <c r="AB316" s="134"/>
    </row>
    <row r="317" spans="2:28" s="72" customFormat="1" hidden="1" x14ac:dyDescent="0.35">
      <c r="B317" s="75"/>
      <c r="F317" s="76"/>
      <c r="G317" s="76"/>
      <c r="H317" s="76"/>
      <c r="I317" s="76"/>
      <c r="J317" s="76"/>
      <c r="K317" s="76"/>
      <c r="Y317" s="134"/>
      <c r="Z317" s="134"/>
      <c r="AA317" s="134"/>
      <c r="AB317" s="134"/>
    </row>
    <row r="318" spans="2:28" s="72" customFormat="1" hidden="1" x14ac:dyDescent="0.35">
      <c r="B318" s="75"/>
      <c r="F318" s="76"/>
      <c r="G318" s="76"/>
      <c r="H318" s="76"/>
      <c r="I318" s="76"/>
      <c r="J318" s="76"/>
      <c r="K318" s="76"/>
      <c r="Y318" s="134"/>
      <c r="Z318" s="134"/>
      <c r="AA318" s="134"/>
      <c r="AB318" s="134"/>
    </row>
    <row r="319" spans="2:28" s="72" customFormat="1" hidden="1" x14ac:dyDescent="0.35">
      <c r="B319" s="75"/>
      <c r="F319" s="76"/>
      <c r="G319" s="76"/>
      <c r="H319" s="76"/>
      <c r="I319" s="76"/>
      <c r="J319" s="76"/>
      <c r="K319" s="76"/>
      <c r="Y319" s="134"/>
      <c r="Z319" s="134"/>
      <c r="AA319" s="134"/>
      <c r="AB319" s="134"/>
    </row>
    <row r="320" spans="2:28" s="72" customFormat="1" hidden="1" x14ac:dyDescent="0.35">
      <c r="B320" s="75"/>
      <c r="F320" s="76"/>
      <c r="G320" s="76"/>
      <c r="H320" s="76"/>
      <c r="I320" s="76"/>
      <c r="J320" s="76"/>
      <c r="K320" s="76"/>
      <c r="Y320" s="134"/>
      <c r="Z320" s="134"/>
      <c r="AA320" s="134"/>
      <c r="AB320" s="134"/>
    </row>
    <row r="321" spans="2:28" s="72" customFormat="1" hidden="1" x14ac:dyDescent="0.35">
      <c r="B321" s="75"/>
      <c r="F321" s="76"/>
      <c r="G321" s="76"/>
      <c r="H321" s="76"/>
      <c r="I321" s="76"/>
      <c r="J321" s="76"/>
      <c r="K321" s="76"/>
      <c r="Y321" s="134"/>
      <c r="Z321" s="134"/>
      <c r="AA321" s="134"/>
      <c r="AB321" s="134"/>
    </row>
    <row r="322" spans="2:28" s="72" customFormat="1" hidden="1" x14ac:dyDescent="0.35">
      <c r="B322" s="75"/>
      <c r="F322" s="76"/>
      <c r="G322" s="76"/>
      <c r="H322" s="76"/>
      <c r="I322" s="76"/>
      <c r="J322" s="76"/>
      <c r="K322" s="76"/>
      <c r="Y322" s="134"/>
      <c r="Z322" s="134"/>
      <c r="AA322" s="134"/>
      <c r="AB322" s="134"/>
    </row>
    <row r="323" spans="2:28" s="72" customFormat="1" hidden="1" x14ac:dyDescent="0.35">
      <c r="B323" s="75"/>
      <c r="F323" s="76"/>
      <c r="G323" s="76"/>
      <c r="H323" s="76"/>
      <c r="I323" s="76"/>
      <c r="J323" s="76"/>
      <c r="K323" s="76"/>
      <c r="Y323" s="134"/>
      <c r="Z323" s="134"/>
      <c r="AA323" s="134"/>
      <c r="AB323" s="134"/>
    </row>
    <row r="324" spans="2:28" s="72" customFormat="1" hidden="1" x14ac:dyDescent="0.35">
      <c r="B324" s="75"/>
      <c r="F324" s="76"/>
      <c r="G324" s="76"/>
      <c r="H324" s="76"/>
      <c r="I324" s="76"/>
      <c r="J324" s="76"/>
      <c r="K324" s="76"/>
      <c r="Y324" s="134"/>
      <c r="Z324" s="134"/>
      <c r="AA324" s="134"/>
      <c r="AB324" s="134"/>
    </row>
    <row r="325" spans="2:28" s="72" customFormat="1" hidden="1" x14ac:dyDescent="0.35">
      <c r="B325" s="75"/>
      <c r="F325" s="76"/>
      <c r="G325" s="76"/>
      <c r="H325" s="76"/>
      <c r="I325" s="76"/>
      <c r="J325" s="76"/>
      <c r="K325" s="76"/>
      <c r="Y325" s="134"/>
      <c r="Z325" s="134"/>
      <c r="AA325" s="134"/>
      <c r="AB325" s="134"/>
    </row>
    <row r="326" spans="2:28" s="72" customFormat="1" hidden="1" x14ac:dyDescent="0.35">
      <c r="B326" s="75"/>
      <c r="F326" s="76"/>
      <c r="G326" s="76"/>
      <c r="H326" s="76"/>
      <c r="I326" s="76"/>
      <c r="J326" s="76"/>
      <c r="K326" s="76"/>
      <c r="Y326" s="134"/>
      <c r="Z326" s="134"/>
      <c r="AA326" s="134"/>
      <c r="AB326" s="134"/>
    </row>
    <row r="327" spans="2:28" s="72" customFormat="1" hidden="1" x14ac:dyDescent="0.35">
      <c r="B327" s="75"/>
      <c r="F327" s="76"/>
      <c r="G327" s="76"/>
      <c r="H327" s="76"/>
      <c r="I327" s="76"/>
      <c r="J327" s="76"/>
      <c r="K327" s="76"/>
      <c r="Y327" s="134"/>
      <c r="Z327" s="134"/>
      <c r="AA327" s="134"/>
      <c r="AB327" s="134"/>
    </row>
    <row r="328" spans="2:28" s="72" customFormat="1" hidden="1" x14ac:dyDescent="0.35">
      <c r="B328" s="75"/>
      <c r="F328" s="76"/>
      <c r="G328" s="76"/>
      <c r="H328" s="76"/>
      <c r="I328" s="76"/>
      <c r="J328" s="76"/>
      <c r="K328" s="76"/>
      <c r="Y328" s="134"/>
      <c r="Z328" s="134"/>
      <c r="AA328" s="134"/>
      <c r="AB328" s="134"/>
    </row>
    <row r="329" spans="2:28" s="72" customFormat="1" hidden="1" x14ac:dyDescent="0.35">
      <c r="B329" s="75"/>
      <c r="F329" s="76"/>
      <c r="G329" s="76"/>
      <c r="H329" s="76"/>
      <c r="I329" s="76"/>
      <c r="J329" s="76"/>
      <c r="K329" s="76"/>
      <c r="Y329" s="134"/>
      <c r="Z329" s="134"/>
      <c r="AA329" s="134"/>
      <c r="AB329" s="134"/>
    </row>
    <row r="330" spans="2:28" s="72" customFormat="1" hidden="1" x14ac:dyDescent="0.35">
      <c r="B330" s="75"/>
      <c r="F330" s="76"/>
      <c r="G330" s="76"/>
      <c r="H330" s="76"/>
      <c r="I330" s="76"/>
      <c r="J330" s="76"/>
      <c r="K330" s="76"/>
      <c r="Y330" s="134"/>
      <c r="Z330" s="134"/>
      <c r="AA330" s="134"/>
      <c r="AB330" s="134"/>
    </row>
    <row r="331" spans="2:28" s="72" customFormat="1" hidden="1" x14ac:dyDescent="0.35">
      <c r="B331" s="75"/>
      <c r="F331" s="76"/>
      <c r="G331" s="76"/>
      <c r="H331" s="76"/>
      <c r="I331" s="76"/>
      <c r="J331" s="76"/>
      <c r="K331" s="76"/>
      <c r="Y331" s="134"/>
      <c r="Z331" s="134"/>
      <c r="AA331" s="134"/>
      <c r="AB331" s="134"/>
    </row>
    <row r="332" spans="2:28" s="72" customFormat="1" hidden="1" x14ac:dyDescent="0.35">
      <c r="B332" s="75"/>
      <c r="F332" s="76"/>
      <c r="G332" s="76"/>
      <c r="H332" s="76"/>
      <c r="I332" s="76"/>
      <c r="J332" s="76"/>
      <c r="K332" s="76"/>
      <c r="Y332" s="134"/>
      <c r="Z332" s="134"/>
      <c r="AA332" s="134"/>
      <c r="AB332" s="134"/>
    </row>
    <row r="333" spans="2:28" s="72" customFormat="1" hidden="1" x14ac:dyDescent="0.35">
      <c r="B333" s="75"/>
      <c r="F333" s="76"/>
      <c r="G333" s="76"/>
      <c r="H333" s="76"/>
      <c r="I333" s="76"/>
      <c r="J333" s="76"/>
      <c r="K333" s="76"/>
      <c r="Y333" s="134"/>
      <c r="Z333" s="134"/>
      <c r="AA333" s="134"/>
      <c r="AB333" s="134"/>
    </row>
    <row r="334" spans="2:28" s="72" customFormat="1" hidden="1" x14ac:dyDescent="0.35">
      <c r="B334" s="75"/>
      <c r="F334" s="76"/>
      <c r="G334" s="76"/>
      <c r="H334" s="76"/>
      <c r="I334" s="76"/>
      <c r="J334" s="76"/>
      <c r="K334" s="76"/>
      <c r="Y334" s="134"/>
      <c r="Z334" s="134"/>
      <c r="AA334" s="134"/>
      <c r="AB334" s="134"/>
    </row>
    <row r="335" spans="2:28" s="72" customFormat="1" hidden="1" x14ac:dyDescent="0.35">
      <c r="B335" s="75"/>
      <c r="F335" s="76"/>
      <c r="G335" s="76"/>
      <c r="H335" s="76"/>
      <c r="I335" s="76"/>
      <c r="J335" s="76"/>
      <c r="K335" s="76"/>
      <c r="Y335" s="134"/>
      <c r="Z335" s="134"/>
      <c r="AA335" s="134"/>
      <c r="AB335" s="134"/>
    </row>
    <row r="336" spans="2:28" s="72" customFormat="1" hidden="1" x14ac:dyDescent="0.35">
      <c r="B336" s="75"/>
      <c r="F336" s="76"/>
      <c r="G336" s="76"/>
      <c r="H336" s="76"/>
      <c r="I336" s="76"/>
      <c r="J336" s="76"/>
      <c r="K336" s="76"/>
      <c r="Y336" s="134"/>
      <c r="Z336" s="134"/>
      <c r="AA336" s="134"/>
      <c r="AB336" s="134"/>
    </row>
    <row r="337" spans="2:28" s="72" customFormat="1" hidden="1" x14ac:dyDescent="0.35">
      <c r="B337" s="75"/>
      <c r="F337" s="76"/>
      <c r="G337" s="76"/>
      <c r="H337" s="76"/>
      <c r="I337" s="76"/>
      <c r="J337" s="76"/>
      <c r="K337" s="76"/>
      <c r="Y337" s="134"/>
      <c r="Z337" s="134"/>
      <c r="AA337" s="134"/>
      <c r="AB337" s="134"/>
    </row>
    <row r="338" spans="2:28" s="72" customFormat="1" hidden="1" x14ac:dyDescent="0.35">
      <c r="B338" s="75"/>
      <c r="F338" s="76"/>
      <c r="G338" s="76"/>
      <c r="H338" s="76"/>
      <c r="I338" s="76"/>
      <c r="J338" s="76"/>
      <c r="K338" s="76"/>
      <c r="Y338" s="134"/>
      <c r="Z338" s="134"/>
      <c r="AA338" s="134"/>
      <c r="AB338" s="134"/>
    </row>
    <row r="339" spans="2:28" s="72" customFormat="1" hidden="1" x14ac:dyDescent="0.35">
      <c r="B339" s="75"/>
      <c r="F339" s="76"/>
      <c r="G339" s="76"/>
      <c r="H339" s="76"/>
      <c r="I339" s="76"/>
      <c r="J339" s="76"/>
      <c r="K339" s="76"/>
      <c r="Y339" s="134"/>
      <c r="Z339" s="134"/>
      <c r="AA339" s="134"/>
      <c r="AB339" s="134"/>
    </row>
    <row r="340" spans="2:28" s="72" customFormat="1" hidden="1" x14ac:dyDescent="0.35">
      <c r="B340" s="75"/>
      <c r="F340" s="76"/>
      <c r="G340" s="76"/>
      <c r="H340" s="76"/>
      <c r="I340" s="76"/>
      <c r="J340" s="76"/>
      <c r="K340" s="76"/>
      <c r="Y340" s="134"/>
      <c r="Z340" s="134"/>
      <c r="AA340" s="134"/>
      <c r="AB340" s="134"/>
    </row>
    <row r="341" spans="2:28" s="72" customFormat="1" hidden="1" x14ac:dyDescent="0.35">
      <c r="B341" s="75"/>
      <c r="F341" s="76"/>
      <c r="G341" s="76"/>
      <c r="H341" s="76"/>
      <c r="I341" s="76"/>
      <c r="J341" s="76"/>
      <c r="K341" s="76"/>
      <c r="Y341" s="134"/>
      <c r="Z341" s="134"/>
      <c r="AA341" s="134"/>
      <c r="AB341" s="134"/>
    </row>
    <row r="342" spans="2:28" s="72" customFormat="1" hidden="1" x14ac:dyDescent="0.35">
      <c r="B342" s="75"/>
      <c r="F342" s="76"/>
      <c r="G342" s="76"/>
      <c r="H342" s="76"/>
      <c r="I342" s="76"/>
      <c r="J342" s="76"/>
      <c r="K342" s="76"/>
      <c r="Y342" s="134"/>
      <c r="Z342" s="134"/>
      <c r="AA342" s="134"/>
      <c r="AB342" s="134"/>
    </row>
    <row r="343" spans="2:28" s="72" customFormat="1" hidden="1" x14ac:dyDescent="0.35">
      <c r="B343" s="75"/>
      <c r="F343" s="76"/>
      <c r="G343" s="76"/>
      <c r="H343" s="76"/>
      <c r="I343" s="76"/>
      <c r="J343" s="76"/>
      <c r="K343" s="76"/>
      <c r="Y343" s="134"/>
      <c r="Z343" s="134"/>
      <c r="AA343" s="134"/>
      <c r="AB343" s="134"/>
    </row>
    <row r="344" spans="2:28" s="72" customFormat="1" hidden="1" x14ac:dyDescent="0.35">
      <c r="B344" s="75"/>
      <c r="F344" s="76"/>
      <c r="G344" s="76"/>
      <c r="H344" s="76"/>
      <c r="I344" s="76"/>
      <c r="J344" s="76"/>
      <c r="K344" s="76"/>
      <c r="Y344" s="134"/>
      <c r="Z344" s="134"/>
      <c r="AA344" s="134"/>
      <c r="AB344" s="134"/>
    </row>
    <row r="345" spans="2:28" s="72" customFormat="1" hidden="1" x14ac:dyDescent="0.35">
      <c r="B345" s="75"/>
      <c r="F345" s="76"/>
      <c r="G345" s="76"/>
      <c r="H345" s="76"/>
      <c r="I345" s="76"/>
      <c r="J345" s="76"/>
      <c r="K345" s="76"/>
      <c r="Y345" s="134"/>
      <c r="Z345" s="134"/>
      <c r="AA345" s="134"/>
      <c r="AB345" s="134"/>
    </row>
    <row r="346" spans="2:28" s="72" customFormat="1" hidden="1" x14ac:dyDescent="0.35">
      <c r="B346" s="75"/>
      <c r="F346" s="76"/>
      <c r="G346" s="76"/>
      <c r="H346" s="76"/>
      <c r="I346" s="76"/>
      <c r="J346" s="76"/>
      <c r="K346" s="76"/>
      <c r="Y346" s="134"/>
      <c r="Z346" s="134"/>
      <c r="AA346" s="134"/>
      <c r="AB346" s="134"/>
    </row>
    <row r="347" spans="2:28" s="72" customFormat="1" hidden="1" x14ac:dyDescent="0.35">
      <c r="B347" s="75"/>
      <c r="F347" s="76"/>
      <c r="G347" s="76"/>
      <c r="H347" s="76"/>
      <c r="I347" s="76"/>
      <c r="J347" s="76"/>
      <c r="K347" s="76"/>
      <c r="Y347" s="134"/>
      <c r="Z347" s="134"/>
      <c r="AA347" s="134"/>
      <c r="AB347" s="134"/>
    </row>
    <row r="348" spans="2:28" s="72" customFormat="1" hidden="1" x14ac:dyDescent="0.35">
      <c r="B348" s="75"/>
      <c r="F348" s="76"/>
      <c r="G348" s="76"/>
      <c r="H348" s="76"/>
      <c r="I348" s="76"/>
      <c r="J348" s="76"/>
      <c r="K348" s="76"/>
      <c r="Y348" s="134"/>
      <c r="Z348" s="134"/>
      <c r="AA348" s="134"/>
      <c r="AB348" s="134"/>
    </row>
    <row r="349" spans="2:28" s="72" customFormat="1" hidden="1" x14ac:dyDescent="0.35">
      <c r="B349" s="75"/>
      <c r="F349" s="76"/>
      <c r="G349" s="76"/>
      <c r="H349" s="76"/>
      <c r="I349" s="76"/>
      <c r="J349" s="76"/>
      <c r="K349" s="76"/>
      <c r="Y349" s="134"/>
      <c r="Z349" s="134"/>
      <c r="AA349" s="134"/>
      <c r="AB349" s="134"/>
    </row>
    <row r="350" spans="2:28" s="72" customFormat="1" hidden="1" x14ac:dyDescent="0.35">
      <c r="B350" s="75"/>
      <c r="F350" s="76"/>
      <c r="G350" s="76"/>
      <c r="H350" s="76"/>
      <c r="I350" s="76"/>
      <c r="J350" s="76"/>
      <c r="K350" s="76"/>
      <c r="Y350" s="134"/>
      <c r="Z350" s="134"/>
      <c r="AA350" s="134"/>
      <c r="AB350" s="134"/>
    </row>
    <row r="351" spans="2:28" s="72" customFormat="1" hidden="1" x14ac:dyDescent="0.35">
      <c r="B351" s="75"/>
      <c r="F351" s="76"/>
      <c r="G351" s="76"/>
      <c r="H351" s="76"/>
      <c r="I351" s="76"/>
      <c r="J351" s="76"/>
      <c r="K351" s="76"/>
      <c r="Y351" s="134"/>
      <c r="Z351" s="134"/>
      <c r="AA351" s="134"/>
      <c r="AB351" s="134"/>
    </row>
    <row r="352" spans="2:28" s="72" customFormat="1" hidden="1" x14ac:dyDescent="0.35">
      <c r="B352" s="75"/>
      <c r="F352" s="76"/>
      <c r="G352" s="76"/>
      <c r="H352" s="76"/>
      <c r="I352" s="76"/>
      <c r="J352" s="76"/>
      <c r="K352" s="76"/>
      <c r="Y352" s="134"/>
      <c r="Z352" s="134"/>
      <c r="AA352" s="134"/>
      <c r="AB352" s="134"/>
    </row>
    <row r="353" spans="2:28" s="72" customFormat="1" hidden="1" x14ac:dyDescent="0.35">
      <c r="B353" s="75"/>
      <c r="F353" s="76"/>
      <c r="G353" s="76"/>
      <c r="H353" s="76"/>
      <c r="I353" s="76"/>
      <c r="J353" s="76"/>
      <c r="K353" s="76"/>
      <c r="Y353" s="134"/>
      <c r="Z353" s="134"/>
      <c r="AA353" s="134"/>
      <c r="AB353" s="134"/>
    </row>
    <row r="354" spans="2:28" s="72" customFormat="1" hidden="1" x14ac:dyDescent="0.35">
      <c r="B354" s="75"/>
      <c r="F354" s="76"/>
      <c r="G354" s="76"/>
      <c r="H354" s="76"/>
      <c r="I354" s="76"/>
      <c r="J354" s="76"/>
      <c r="K354" s="76"/>
      <c r="Y354" s="134"/>
      <c r="Z354" s="134"/>
      <c r="AA354" s="134"/>
      <c r="AB354" s="134"/>
    </row>
    <row r="355" spans="2:28" s="72" customFormat="1" hidden="1" x14ac:dyDescent="0.35">
      <c r="B355" s="75"/>
      <c r="F355" s="76"/>
      <c r="G355" s="76"/>
      <c r="H355" s="76"/>
      <c r="I355" s="76"/>
      <c r="J355" s="76"/>
      <c r="K355" s="76"/>
      <c r="Y355" s="134"/>
      <c r="Z355" s="134"/>
      <c r="AA355" s="134"/>
      <c r="AB355" s="134"/>
    </row>
    <row r="356" spans="2:28" s="72" customFormat="1" hidden="1" x14ac:dyDescent="0.35">
      <c r="B356" s="75"/>
      <c r="F356" s="76"/>
      <c r="G356" s="76"/>
      <c r="H356" s="76"/>
      <c r="I356" s="76"/>
      <c r="J356" s="76"/>
      <c r="K356" s="76"/>
      <c r="Y356" s="134"/>
      <c r="Z356" s="134"/>
      <c r="AA356" s="134"/>
      <c r="AB356" s="134"/>
    </row>
    <row r="357" spans="2:28" s="72" customFormat="1" hidden="1" x14ac:dyDescent="0.35">
      <c r="B357" s="75"/>
      <c r="F357" s="76"/>
      <c r="G357" s="76"/>
      <c r="H357" s="76"/>
      <c r="I357" s="76"/>
      <c r="J357" s="76"/>
      <c r="K357" s="76"/>
      <c r="Y357" s="134"/>
      <c r="Z357" s="134"/>
      <c r="AA357" s="134"/>
      <c r="AB357" s="134"/>
    </row>
    <row r="358" spans="2:28" s="72" customFormat="1" hidden="1" x14ac:dyDescent="0.35">
      <c r="B358" s="75"/>
      <c r="F358" s="76"/>
      <c r="G358" s="76"/>
      <c r="H358" s="76"/>
      <c r="I358" s="76"/>
      <c r="J358" s="76"/>
      <c r="K358" s="76"/>
      <c r="Y358" s="134"/>
      <c r="Z358" s="134"/>
      <c r="AA358" s="134"/>
      <c r="AB358" s="134"/>
    </row>
    <row r="359" spans="2:28" s="72" customFormat="1" hidden="1" x14ac:dyDescent="0.35">
      <c r="B359" s="75"/>
      <c r="F359" s="76"/>
      <c r="G359" s="76"/>
      <c r="H359" s="76"/>
      <c r="I359" s="76"/>
      <c r="J359" s="76"/>
      <c r="K359" s="76"/>
      <c r="Y359" s="134"/>
      <c r="Z359" s="134"/>
      <c r="AA359" s="134"/>
      <c r="AB359" s="134"/>
    </row>
    <row r="360" spans="2:28" s="72" customFormat="1" hidden="1" x14ac:dyDescent="0.35">
      <c r="B360" s="75"/>
      <c r="F360" s="76"/>
      <c r="G360" s="76"/>
      <c r="H360" s="76"/>
      <c r="I360" s="76"/>
      <c r="J360" s="76"/>
      <c r="K360" s="76"/>
      <c r="Y360" s="134"/>
      <c r="Z360" s="134"/>
      <c r="AA360" s="134"/>
      <c r="AB360" s="134"/>
    </row>
    <row r="361" spans="2:28" s="72" customFormat="1" hidden="1" x14ac:dyDescent="0.35">
      <c r="B361" s="75"/>
      <c r="F361" s="76"/>
      <c r="G361" s="76"/>
      <c r="H361" s="76"/>
      <c r="I361" s="76"/>
      <c r="J361" s="76"/>
      <c r="K361" s="76"/>
      <c r="Y361" s="134"/>
      <c r="Z361" s="134"/>
      <c r="AA361" s="134"/>
      <c r="AB361" s="134"/>
    </row>
    <row r="362" spans="2:28" s="72" customFormat="1" hidden="1" x14ac:dyDescent="0.35">
      <c r="B362" s="75"/>
      <c r="F362" s="76"/>
      <c r="G362" s="76"/>
      <c r="H362" s="76"/>
      <c r="I362" s="76"/>
      <c r="J362" s="76"/>
      <c r="K362" s="76"/>
      <c r="Y362" s="134"/>
      <c r="Z362" s="134"/>
      <c r="AA362" s="134"/>
      <c r="AB362" s="134"/>
    </row>
    <row r="363" spans="2:28" s="72" customFormat="1" hidden="1" x14ac:dyDescent="0.35">
      <c r="B363" s="75"/>
      <c r="F363" s="76"/>
      <c r="G363" s="76"/>
      <c r="H363" s="76"/>
      <c r="I363" s="76"/>
      <c r="J363" s="76"/>
      <c r="K363" s="76"/>
      <c r="Y363" s="134"/>
      <c r="Z363" s="134"/>
      <c r="AA363" s="134"/>
      <c r="AB363" s="134"/>
    </row>
    <row r="364" spans="2:28" s="72" customFormat="1" hidden="1" x14ac:dyDescent="0.35">
      <c r="B364" s="75"/>
      <c r="F364" s="76"/>
      <c r="G364" s="76"/>
      <c r="H364" s="76"/>
      <c r="I364" s="76"/>
      <c r="J364" s="76"/>
      <c r="K364" s="76"/>
      <c r="Y364" s="134"/>
      <c r="Z364" s="134"/>
      <c r="AA364" s="134"/>
      <c r="AB364" s="134"/>
    </row>
    <row r="365" spans="2:28" s="72" customFormat="1" hidden="1" x14ac:dyDescent="0.35">
      <c r="B365" s="75"/>
      <c r="F365" s="76"/>
      <c r="G365" s="76"/>
      <c r="H365" s="76"/>
      <c r="I365" s="76"/>
      <c r="J365" s="76"/>
      <c r="K365" s="76"/>
      <c r="Y365" s="134"/>
      <c r="Z365" s="134"/>
      <c r="AA365" s="134"/>
      <c r="AB365" s="134"/>
    </row>
    <row r="366" spans="2:28" s="72" customFormat="1" hidden="1" x14ac:dyDescent="0.35">
      <c r="B366" s="75"/>
      <c r="F366" s="76"/>
      <c r="G366" s="76"/>
      <c r="H366" s="76"/>
      <c r="I366" s="76"/>
      <c r="J366" s="76"/>
      <c r="K366" s="76"/>
      <c r="Y366" s="134"/>
      <c r="Z366" s="134"/>
      <c r="AA366" s="134"/>
      <c r="AB366" s="134"/>
    </row>
    <row r="367" spans="2:28" s="72" customFormat="1" hidden="1" x14ac:dyDescent="0.35">
      <c r="B367" s="75"/>
      <c r="F367" s="76"/>
      <c r="G367" s="76"/>
      <c r="H367" s="76"/>
      <c r="I367" s="76"/>
      <c r="J367" s="76"/>
      <c r="K367" s="76"/>
      <c r="Y367" s="134"/>
      <c r="Z367" s="134"/>
      <c r="AA367" s="134"/>
      <c r="AB367" s="134"/>
    </row>
    <row r="368" spans="2:28" s="72" customFormat="1" hidden="1" x14ac:dyDescent="0.35">
      <c r="B368" s="75"/>
      <c r="F368" s="76"/>
      <c r="G368" s="76"/>
      <c r="H368" s="76"/>
      <c r="I368" s="76"/>
      <c r="J368" s="76"/>
      <c r="K368" s="76"/>
      <c r="Y368" s="134"/>
      <c r="Z368" s="134"/>
      <c r="AA368" s="134"/>
      <c r="AB368" s="134"/>
    </row>
    <row r="369" spans="2:28" s="72" customFormat="1" hidden="1" x14ac:dyDescent="0.35">
      <c r="B369" s="75"/>
      <c r="F369" s="76"/>
      <c r="G369" s="76"/>
      <c r="H369" s="76"/>
      <c r="I369" s="76"/>
      <c r="J369" s="76"/>
      <c r="K369" s="76"/>
      <c r="Y369" s="134"/>
      <c r="Z369" s="134"/>
      <c r="AA369" s="134"/>
      <c r="AB369" s="134"/>
    </row>
    <row r="370" spans="2:28" s="72" customFormat="1" hidden="1" x14ac:dyDescent="0.35">
      <c r="B370" s="75"/>
      <c r="F370" s="76"/>
      <c r="G370" s="76"/>
      <c r="H370" s="76"/>
      <c r="I370" s="76"/>
      <c r="J370" s="76"/>
      <c r="K370" s="76"/>
      <c r="Y370" s="134"/>
      <c r="Z370" s="134"/>
      <c r="AA370" s="134"/>
      <c r="AB370" s="134"/>
    </row>
    <row r="371" spans="2:28" s="72" customFormat="1" hidden="1" x14ac:dyDescent="0.35">
      <c r="B371" s="75"/>
      <c r="F371" s="76"/>
      <c r="G371" s="76"/>
      <c r="H371" s="76"/>
      <c r="I371" s="76"/>
      <c r="J371" s="76"/>
      <c r="K371" s="76"/>
      <c r="Y371" s="134"/>
      <c r="Z371" s="134"/>
      <c r="AA371" s="134"/>
      <c r="AB371" s="134"/>
    </row>
    <row r="372" spans="2:28" s="72" customFormat="1" hidden="1" x14ac:dyDescent="0.35">
      <c r="B372" s="75"/>
      <c r="F372" s="76"/>
      <c r="G372" s="76"/>
      <c r="H372" s="76"/>
      <c r="I372" s="76"/>
      <c r="J372" s="76"/>
      <c r="K372" s="76"/>
      <c r="Y372" s="134"/>
      <c r="Z372" s="134"/>
      <c r="AA372" s="134"/>
      <c r="AB372" s="134"/>
    </row>
    <row r="373" spans="2:28" s="72" customFormat="1" hidden="1" x14ac:dyDescent="0.35">
      <c r="B373" s="75"/>
      <c r="F373" s="76"/>
      <c r="G373" s="76"/>
      <c r="H373" s="76"/>
      <c r="I373" s="76"/>
      <c r="J373" s="76"/>
      <c r="K373" s="76"/>
      <c r="Y373" s="134"/>
      <c r="Z373" s="134"/>
      <c r="AA373" s="134"/>
      <c r="AB373" s="134"/>
    </row>
    <row r="374" spans="2:28" s="72" customFormat="1" hidden="1" x14ac:dyDescent="0.35">
      <c r="B374" s="75"/>
      <c r="F374" s="76"/>
      <c r="G374" s="76"/>
      <c r="H374" s="76"/>
      <c r="I374" s="76"/>
      <c r="J374" s="76"/>
      <c r="K374" s="76"/>
      <c r="Y374" s="134"/>
      <c r="Z374" s="134"/>
      <c r="AA374" s="134"/>
      <c r="AB374" s="134"/>
    </row>
    <row r="375" spans="2:28" s="72" customFormat="1" hidden="1" x14ac:dyDescent="0.35">
      <c r="B375" s="75"/>
      <c r="F375" s="76"/>
      <c r="G375" s="76"/>
      <c r="H375" s="76"/>
      <c r="I375" s="76"/>
      <c r="J375" s="76"/>
      <c r="K375" s="76"/>
      <c r="Y375" s="134"/>
      <c r="Z375" s="134"/>
      <c r="AA375" s="134"/>
      <c r="AB375" s="134"/>
    </row>
    <row r="376" spans="2:28" s="72" customFormat="1" hidden="1" x14ac:dyDescent="0.35">
      <c r="B376" s="75"/>
      <c r="F376" s="76"/>
      <c r="G376" s="76"/>
      <c r="H376" s="76"/>
      <c r="I376" s="76"/>
      <c r="J376" s="76"/>
      <c r="K376" s="76"/>
      <c r="Y376" s="134"/>
      <c r="Z376" s="134"/>
      <c r="AA376" s="134"/>
      <c r="AB376" s="134"/>
    </row>
    <row r="377" spans="2:28" s="72" customFormat="1" hidden="1" x14ac:dyDescent="0.35">
      <c r="B377" s="75"/>
      <c r="F377" s="76"/>
      <c r="G377" s="76"/>
      <c r="H377" s="76"/>
      <c r="I377" s="76"/>
      <c r="J377" s="76"/>
      <c r="K377" s="76"/>
      <c r="Y377" s="134"/>
      <c r="Z377" s="134"/>
      <c r="AA377" s="134"/>
      <c r="AB377" s="134"/>
    </row>
    <row r="378" spans="2:28" s="72" customFormat="1" hidden="1" x14ac:dyDescent="0.35">
      <c r="B378" s="75"/>
      <c r="F378" s="76"/>
      <c r="G378" s="76"/>
      <c r="H378" s="76"/>
      <c r="I378" s="76"/>
      <c r="J378" s="76"/>
      <c r="K378" s="76"/>
      <c r="Y378" s="134"/>
      <c r="Z378" s="134"/>
      <c r="AA378" s="134"/>
      <c r="AB378" s="134"/>
    </row>
    <row r="379" spans="2:28" s="72" customFormat="1" hidden="1" x14ac:dyDescent="0.35">
      <c r="B379" s="75"/>
      <c r="F379" s="76"/>
      <c r="G379" s="76"/>
      <c r="H379" s="76"/>
      <c r="I379" s="76"/>
      <c r="J379" s="76"/>
      <c r="K379" s="76"/>
      <c r="Y379" s="134"/>
      <c r="Z379" s="134"/>
      <c r="AA379" s="134"/>
      <c r="AB379" s="134"/>
    </row>
    <row r="380" spans="2:28" s="72" customFormat="1" hidden="1" x14ac:dyDescent="0.35">
      <c r="B380" s="75"/>
      <c r="F380" s="76"/>
      <c r="G380" s="76"/>
      <c r="H380" s="76"/>
      <c r="I380" s="76"/>
      <c r="J380" s="76"/>
      <c r="K380" s="76"/>
      <c r="Y380" s="134"/>
      <c r="Z380" s="134"/>
      <c r="AA380" s="134"/>
      <c r="AB380" s="134"/>
    </row>
    <row r="381" spans="2:28" s="72" customFormat="1" hidden="1" x14ac:dyDescent="0.35">
      <c r="B381" s="75"/>
      <c r="F381" s="76"/>
      <c r="G381" s="76"/>
      <c r="H381" s="76"/>
      <c r="I381" s="76"/>
      <c r="J381" s="76"/>
      <c r="K381" s="76"/>
      <c r="Y381" s="134"/>
      <c r="Z381" s="134"/>
      <c r="AA381" s="134"/>
      <c r="AB381" s="134"/>
    </row>
    <row r="382" spans="2:28" s="72" customFormat="1" hidden="1" x14ac:dyDescent="0.35">
      <c r="B382" s="75"/>
      <c r="F382" s="76"/>
      <c r="G382" s="76"/>
      <c r="H382" s="76"/>
      <c r="I382" s="76"/>
      <c r="J382" s="76"/>
      <c r="K382" s="76"/>
      <c r="Y382" s="134"/>
      <c r="Z382" s="134"/>
      <c r="AA382" s="134"/>
      <c r="AB382" s="134"/>
    </row>
    <row r="383" spans="2:28" s="72" customFormat="1" hidden="1" x14ac:dyDescent="0.35">
      <c r="B383" s="75"/>
      <c r="F383" s="76"/>
      <c r="G383" s="76"/>
      <c r="H383" s="76"/>
      <c r="I383" s="76"/>
      <c r="J383" s="76"/>
      <c r="K383" s="76"/>
      <c r="Y383" s="134"/>
      <c r="Z383" s="134"/>
      <c r="AA383" s="134"/>
      <c r="AB383" s="134"/>
    </row>
    <row r="384" spans="2:28" s="72" customFormat="1" hidden="1" x14ac:dyDescent="0.35">
      <c r="B384" s="75"/>
      <c r="F384" s="76"/>
      <c r="G384" s="76"/>
      <c r="H384" s="76"/>
      <c r="I384" s="76"/>
      <c r="J384" s="76"/>
      <c r="K384" s="76"/>
      <c r="Y384" s="134"/>
      <c r="Z384" s="134"/>
      <c r="AA384" s="134"/>
      <c r="AB384" s="134"/>
    </row>
    <row r="385" spans="2:28" s="72" customFormat="1" hidden="1" x14ac:dyDescent="0.35">
      <c r="B385" s="75"/>
      <c r="F385" s="76"/>
      <c r="G385" s="76"/>
      <c r="H385" s="76"/>
      <c r="I385" s="76"/>
      <c r="J385" s="76"/>
      <c r="K385" s="76"/>
      <c r="Y385" s="134"/>
      <c r="Z385" s="134"/>
      <c r="AA385" s="134"/>
      <c r="AB385" s="134"/>
    </row>
    <row r="386" spans="2:28" s="72" customFormat="1" hidden="1" x14ac:dyDescent="0.35">
      <c r="B386" s="75"/>
      <c r="F386" s="76"/>
      <c r="G386" s="76"/>
      <c r="H386" s="76"/>
      <c r="I386" s="76"/>
      <c r="J386" s="76"/>
      <c r="K386" s="76"/>
      <c r="Y386" s="134"/>
      <c r="Z386" s="134"/>
      <c r="AA386" s="134"/>
      <c r="AB386" s="134"/>
    </row>
    <row r="387" spans="2:28" s="72" customFormat="1" hidden="1" x14ac:dyDescent="0.35">
      <c r="B387" s="75"/>
      <c r="F387" s="76"/>
      <c r="G387" s="76"/>
      <c r="H387" s="76"/>
      <c r="I387" s="76"/>
      <c r="J387" s="76"/>
      <c r="K387" s="76"/>
      <c r="Y387" s="134"/>
      <c r="Z387" s="134"/>
      <c r="AA387" s="134"/>
      <c r="AB387" s="134"/>
    </row>
    <row r="388" spans="2:28" s="72" customFormat="1" hidden="1" x14ac:dyDescent="0.35">
      <c r="B388" s="75"/>
      <c r="F388" s="76"/>
      <c r="G388" s="76"/>
      <c r="H388" s="76"/>
      <c r="I388" s="76"/>
      <c r="J388" s="76"/>
      <c r="K388" s="76"/>
      <c r="Y388" s="134"/>
      <c r="Z388" s="134"/>
      <c r="AA388" s="134"/>
      <c r="AB388" s="134"/>
    </row>
    <row r="389" spans="2:28" s="72" customFormat="1" hidden="1" x14ac:dyDescent="0.35">
      <c r="B389" s="75"/>
      <c r="F389" s="76"/>
      <c r="G389" s="76"/>
      <c r="H389" s="76"/>
      <c r="I389" s="76"/>
      <c r="J389" s="76"/>
      <c r="K389" s="76"/>
      <c r="Y389" s="134"/>
      <c r="Z389" s="134"/>
      <c r="AA389" s="134"/>
      <c r="AB389" s="134"/>
    </row>
    <row r="390" spans="2:28" s="72" customFormat="1" hidden="1" x14ac:dyDescent="0.35">
      <c r="B390" s="75"/>
      <c r="F390" s="76"/>
      <c r="G390" s="76"/>
      <c r="H390" s="76"/>
      <c r="I390" s="76"/>
      <c r="J390" s="76"/>
      <c r="K390" s="76"/>
      <c r="Y390" s="134"/>
      <c r="Z390" s="134"/>
      <c r="AA390" s="134"/>
      <c r="AB390" s="134"/>
    </row>
    <row r="391" spans="2:28" s="72" customFormat="1" hidden="1" x14ac:dyDescent="0.35">
      <c r="B391" s="75"/>
      <c r="F391" s="76"/>
      <c r="G391" s="76"/>
      <c r="H391" s="76"/>
      <c r="I391" s="76"/>
      <c r="J391" s="76"/>
      <c r="K391" s="76"/>
      <c r="Y391" s="134"/>
      <c r="Z391" s="134"/>
      <c r="AA391" s="134"/>
      <c r="AB391" s="134"/>
    </row>
    <row r="392" spans="2:28" s="72" customFormat="1" hidden="1" x14ac:dyDescent="0.35">
      <c r="B392" s="75"/>
      <c r="F392" s="76"/>
      <c r="G392" s="76"/>
      <c r="H392" s="76"/>
      <c r="I392" s="76"/>
      <c r="J392" s="76"/>
      <c r="K392" s="76"/>
      <c r="Y392" s="134"/>
      <c r="Z392" s="134"/>
      <c r="AA392" s="134"/>
      <c r="AB392" s="134"/>
    </row>
    <row r="393" spans="2:28" s="72" customFormat="1" hidden="1" x14ac:dyDescent="0.35">
      <c r="B393" s="75"/>
      <c r="F393" s="76"/>
      <c r="G393" s="76"/>
      <c r="H393" s="76"/>
      <c r="I393" s="76"/>
      <c r="J393" s="76"/>
      <c r="K393" s="76"/>
      <c r="Y393" s="134"/>
      <c r="Z393" s="134"/>
      <c r="AA393" s="134"/>
      <c r="AB393" s="134"/>
    </row>
    <row r="394" spans="2:28" s="72" customFormat="1" hidden="1" x14ac:dyDescent="0.35">
      <c r="B394" s="75"/>
      <c r="F394" s="76"/>
      <c r="G394" s="76"/>
      <c r="H394" s="76"/>
      <c r="I394" s="76"/>
      <c r="J394" s="76"/>
      <c r="K394" s="76"/>
      <c r="Y394" s="134"/>
      <c r="Z394" s="134"/>
      <c r="AA394" s="134"/>
      <c r="AB394" s="134"/>
    </row>
    <row r="395" spans="2:28" s="72" customFormat="1" hidden="1" x14ac:dyDescent="0.35">
      <c r="B395" s="75"/>
      <c r="F395" s="76"/>
      <c r="G395" s="76"/>
      <c r="H395" s="76"/>
      <c r="I395" s="76"/>
      <c r="J395" s="76"/>
      <c r="K395" s="76"/>
      <c r="Y395" s="134"/>
      <c r="Z395" s="134"/>
      <c r="AA395" s="134"/>
      <c r="AB395" s="134"/>
    </row>
    <row r="396" spans="2:28" s="72" customFormat="1" hidden="1" x14ac:dyDescent="0.35">
      <c r="B396" s="75"/>
      <c r="F396" s="76"/>
      <c r="G396" s="76"/>
      <c r="H396" s="76"/>
      <c r="I396" s="76"/>
      <c r="J396" s="76"/>
      <c r="K396" s="76"/>
      <c r="Y396" s="134"/>
      <c r="Z396" s="134"/>
      <c r="AA396" s="134"/>
      <c r="AB396" s="134"/>
    </row>
    <row r="397" spans="2:28" s="72" customFormat="1" hidden="1" x14ac:dyDescent="0.35">
      <c r="B397" s="75"/>
      <c r="F397" s="76"/>
      <c r="G397" s="76"/>
      <c r="H397" s="76"/>
      <c r="I397" s="76"/>
      <c r="J397" s="76"/>
      <c r="K397" s="76"/>
      <c r="Y397" s="134"/>
      <c r="Z397" s="134"/>
      <c r="AA397" s="134"/>
      <c r="AB397" s="134"/>
    </row>
    <row r="398" spans="2:28" s="72" customFormat="1" hidden="1" x14ac:dyDescent="0.35">
      <c r="B398" s="75"/>
      <c r="F398" s="76"/>
      <c r="G398" s="76"/>
      <c r="H398" s="76"/>
      <c r="I398" s="76"/>
      <c r="J398" s="76"/>
      <c r="K398" s="76"/>
      <c r="Y398" s="134"/>
      <c r="Z398" s="134"/>
      <c r="AA398" s="134"/>
      <c r="AB398" s="134"/>
    </row>
    <row r="399" spans="2:28" s="72" customFormat="1" hidden="1" x14ac:dyDescent="0.35">
      <c r="B399" s="75"/>
      <c r="F399" s="76"/>
      <c r="G399" s="76"/>
      <c r="H399" s="76"/>
      <c r="I399" s="76"/>
      <c r="J399" s="76"/>
      <c r="K399" s="76"/>
      <c r="Y399" s="134"/>
      <c r="Z399" s="134"/>
      <c r="AA399" s="134"/>
      <c r="AB399" s="134"/>
    </row>
    <row r="400" spans="2:28" s="72" customFormat="1" hidden="1" x14ac:dyDescent="0.35">
      <c r="B400" s="75"/>
      <c r="F400" s="76"/>
      <c r="G400" s="76"/>
      <c r="H400" s="76"/>
      <c r="I400" s="76"/>
      <c r="J400" s="76"/>
      <c r="K400" s="76"/>
      <c r="Y400" s="134"/>
      <c r="Z400" s="134"/>
      <c r="AA400" s="134"/>
      <c r="AB400" s="134"/>
    </row>
    <row r="401" spans="2:28" s="72" customFormat="1" hidden="1" x14ac:dyDescent="0.35">
      <c r="B401" s="75"/>
      <c r="F401" s="76"/>
      <c r="G401" s="76"/>
      <c r="H401" s="76"/>
      <c r="I401" s="76"/>
      <c r="J401" s="76"/>
      <c r="K401" s="76"/>
      <c r="Y401" s="134"/>
      <c r="Z401" s="134"/>
      <c r="AA401" s="134"/>
      <c r="AB401" s="134"/>
    </row>
    <row r="402" spans="2:28" s="72" customFormat="1" hidden="1" x14ac:dyDescent="0.35">
      <c r="B402" s="75"/>
      <c r="F402" s="76"/>
      <c r="G402" s="76"/>
      <c r="H402" s="76"/>
      <c r="I402" s="76"/>
      <c r="J402" s="76"/>
      <c r="K402" s="76"/>
      <c r="Y402" s="134"/>
      <c r="Z402" s="134"/>
      <c r="AA402" s="134"/>
      <c r="AB402" s="134"/>
    </row>
    <row r="403" spans="2:28" s="72" customFormat="1" hidden="1" x14ac:dyDescent="0.35">
      <c r="B403" s="75"/>
      <c r="F403" s="76"/>
      <c r="G403" s="76"/>
      <c r="H403" s="76"/>
      <c r="I403" s="76"/>
      <c r="J403" s="76"/>
      <c r="K403" s="76"/>
      <c r="Y403" s="134"/>
      <c r="Z403" s="134"/>
      <c r="AA403" s="134"/>
      <c r="AB403" s="134"/>
    </row>
    <row r="404" spans="2:28" s="72" customFormat="1" hidden="1" x14ac:dyDescent="0.35">
      <c r="B404" s="75"/>
      <c r="F404" s="76"/>
      <c r="G404" s="76"/>
      <c r="H404" s="76"/>
      <c r="I404" s="76"/>
      <c r="J404" s="76"/>
      <c r="K404" s="76"/>
      <c r="Y404" s="134"/>
      <c r="Z404" s="134"/>
      <c r="AA404" s="134"/>
      <c r="AB404" s="134"/>
    </row>
    <row r="405" spans="2:28" s="72" customFormat="1" hidden="1" x14ac:dyDescent="0.35">
      <c r="B405" s="75"/>
      <c r="F405" s="76"/>
      <c r="G405" s="76"/>
      <c r="H405" s="76"/>
      <c r="I405" s="76"/>
      <c r="J405" s="76"/>
      <c r="K405" s="76"/>
      <c r="Y405" s="134"/>
      <c r="Z405" s="134"/>
      <c r="AA405" s="134"/>
      <c r="AB405" s="134"/>
    </row>
    <row r="406" spans="2:28" s="72" customFormat="1" hidden="1" x14ac:dyDescent="0.35">
      <c r="B406" s="75"/>
      <c r="F406" s="76"/>
      <c r="G406" s="76"/>
      <c r="H406" s="76"/>
      <c r="I406" s="76"/>
      <c r="J406" s="76"/>
      <c r="K406" s="76"/>
      <c r="Y406" s="134"/>
      <c r="Z406" s="134"/>
      <c r="AA406" s="134"/>
      <c r="AB406" s="134"/>
    </row>
    <row r="407" spans="2:28" s="72" customFormat="1" hidden="1" x14ac:dyDescent="0.35">
      <c r="B407" s="75"/>
      <c r="F407" s="76"/>
      <c r="G407" s="76"/>
      <c r="H407" s="76"/>
      <c r="I407" s="76"/>
      <c r="J407" s="76"/>
      <c r="K407" s="76"/>
      <c r="Y407" s="134"/>
      <c r="Z407" s="134"/>
      <c r="AA407" s="134"/>
      <c r="AB407" s="134"/>
    </row>
    <row r="408" spans="2:28" s="72" customFormat="1" hidden="1" x14ac:dyDescent="0.35">
      <c r="B408" s="75"/>
      <c r="F408" s="76"/>
      <c r="G408" s="76"/>
      <c r="H408" s="76"/>
      <c r="I408" s="76"/>
      <c r="J408" s="76"/>
      <c r="K408" s="76"/>
      <c r="Y408" s="134"/>
      <c r="Z408" s="134"/>
      <c r="AA408" s="134"/>
      <c r="AB408" s="134"/>
    </row>
    <row r="409" spans="2:28" s="72" customFormat="1" hidden="1" x14ac:dyDescent="0.35">
      <c r="B409" s="75"/>
      <c r="F409" s="76"/>
      <c r="G409" s="76"/>
      <c r="H409" s="76"/>
      <c r="I409" s="76"/>
      <c r="J409" s="76"/>
      <c r="K409" s="76"/>
      <c r="Y409" s="134"/>
      <c r="Z409" s="134"/>
      <c r="AA409" s="134"/>
      <c r="AB409" s="134"/>
    </row>
    <row r="410" spans="2:28" s="72" customFormat="1" hidden="1" x14ac:dyDescent="0.35">
      <c r="B410" s="75"/>
      <c r="F410" s="76"/>
      <c r="G410" s="76"/>
      <c r="H410" s="76"/>
      <c r="I410" s="76"/>
      <c r="J410" s="76"/>
      <c r="K410" s="76"/>
      <c r="Y410" s="134"/>
      <c r="Z410" s="134"/>
      <c r="AA410" s="134"/>
      <c r="AB410" s="134"/>
    </row>
    <row r="411" spans="2:28" s="72" customFormat="1" hidden="1" x14ac:dyDescent="0.35">
      <c r="B411" s="75"/>
      <c r="F411" s="76"/>
      <c r="G411" s="76"/>
      <c r="H411" s="76"/>
      <c r="I411" s="76"/>
      <c r="J411" s="76"/>
      <c r="K411" s="76"/>
      <c r="Y411" s="134"/>
      <c r="Z411" s="134"/>
      <c r="AA411" s="134"/>
      <c r="AB411" s="134"/>
    </row>
    <row r="412" spans="2:28" s="72" customFormat="1" hidden="1" x14ac:dyDescent="0.35">
      <c r="B412" s="75"/>
      <c r="F412" s="76"/>
      <c r="G412" s="76"/>
      <c r="H412" s="76"/>
      <c r="I412" s="76"/>
      <c r="J412" s="76"/>
      <c r="K412" s="76"/>
      <c r="Y412" s="134"/>
      <c r="Z412" s="134"/>
      <c r="AA412" s="134"/>
      <c r="AB412" s="134"/>
    </row>
    <row r="413" spans="2:28" s="72" customFormat="1" hidden="1" x14ac:dyDescent="0.35">
      <c r="B413" s="75"/>
      <c r="F413" s="76"/>
      <c r="G413" s="76"/>
      <c r="H413" s="76"/>
      <c r="I413" s="76"/>
      <c r="J413" s="76"/>
      <c r="K413" s="76"/>
      <c r="Y413" s="134"/>
      <c r="Z413" s="134"/>
      <c r="AA413" s="134"/>
      <c r="AB413" s="134"/>
    </row>
    <row r="414" spans="2:28" s="72" customFormat="1" hidden="1" x14ac:dyDescent="0.35">
      <c r="B414" s="75"/>
      <c r="F414" s="76"/>
      <c r="G414" s="76"/>
      <c r="H414" s="76"/>
      <c r="I414" s="76"/>
      <c r="J414" s="76"/>
      <c r="K414" s="76"/>
      <c r="Y414" s="134"/>
      <c r="Z414" s="134"/>
      <c r="AA414" s="134"/>
      <c r="AB414" s="134"/>
    </row>
    <row r="415" spans="2:28" s="72" customFormat="1" hidden="1" x14ac:dyDescent="0.35">
      <c r="B415" s="75"/>
      <c r="F415" s="76"/>
      <c r="G415" s="76"/>
      <c r="H415" s="76"/>
      <c r="I415" s="76"/>
      <c r="J415" s="76"/>
      <c r="K415" s="76"/>
      <c r="Y415" s="134"/>
      <c r="Z415" s="134"/>
      <c r="AA415" s="134"/>
      <c r="AB415" s="134"/>
    </row>
    <row r="416" spans="2:28" s="72" customFormat="1" hidden="1" x14ac:dyDescent="0.35">
      <c r="B416" s="75"/>
      <c r="F416" s="76"/>
      <c r="G416" s="76"/>
      <c r="H416" s="76"/>
      <c r="I416" s="76"/>
      <c r="J416" s="76"/>
      <c r="K416" s="76"/>
      <c r="Y416" s="134"/>
      <c r="Z416" s="134"/>
      <c r="AA416" s="134"/>
      <c r="AB416" s="134"/>
    </row>
    <row r="417" spans="2:28" s="72" customFormat="1" hidden="1" x14ac:dyDescent="0.35">
      <c r="B417" s="75"/>
      <c r="F417" s="76"/>
      <c r="G417" s="76"/>
      <c r="H417" s="76"/>
      <c r="I417" s="76"/>
      <c r="J417" s="76"/>
      <c r="K417" s="76"/>
      <c r="Y417" s="134"/>
      <c r="Z417" s="134"/>
      <c r="AA417" s="134"/>
      <c r="AB417" s="134"/>
    </row>
    <row r="418" spans="2:28" s="72" customFormat="1" hidden="1" x14ac:dyDescent="0.35">
      <c r="B418" s="75"/>
      <c r="F418" s="76"/>
      <c r="G418" s="76"/>
      <c r="H418" s="76"/>
      <c r="I418" s="76"/>
      <c r="J418" s="76"/>
      <c r="K418" s="76"/>
      <c r="Y418" s="134"/>
      <c r="Z418" s="134"/>
      <c r="AA418" s="134"/>
      <c r="AB418" s="134"/>
    </row>
    <row r="419" spans="2:28" s="72" customFormat="1" hidden="1" x14ac:dyDescent="0.35">
      <c r="B419" s="75"/>
      <c r="F419" s="76"/>
      <c r="G419" s="76"/>
      <c r="H419" s="76"/>
      <c r="I419" s="76"/>
      <c r="J419" s="76"/>
      <c r="K419" s="76"/>
      <c r="Y419" s="134"/>
      <c r="Z419" s="134"/>
      <c r="AA419" s="134"/>
      <c r="AB419" s="134"/>
    </row>
    <row r="420" spans="2:28" s="72" customFormat="1" hidden="1" x14ac:dyDescent="0.35">
      <c r="B420" s="75"/>
      <c r="F420" s="76"/>
      <c r="G420" s="76"/>
      <c r="H420" s="76"/>
      <c r="I420" s="76"/>
      <c r="J420" s="76"/>
      <c r="K420" s="76"/>
      <c r="Y420" s="134"/>
      <c r="Z420" s="134"/>
      <c r="AA420" s="134"/>
      <c r="AB420" s="134"/>
    </row>
    <row r="421" spans="2:28" s="72" customFormat="1" hidden="1" x14ac:dyDescent="0.35">
      <c r="B421" s="75"/>
      <c r="F421" s="76"/>
      <c r="G421" s="76"/>
      <c r="H421" s="76"/>
      <c r="I421" s="76"/>
      <c r="J421" s="76"/>
      <c r="K421" s="76"/>
      <c r="Y421" s="134"/>
      <c r="Z421" s="134"/>
      <c r="AA421" s="134"/>
      <c r="AB421" s="134"/>
    </row>
    <row r="422" spans="2:28" s="72" customFormat="1" hidden="1" x14ac:dyDescent="0.35">
      <c r="B422" s="75"/>
      <c r="F422" s="76"/>
      <c r="G422" s="76"/>
      <c r="H422" s="76"/>
      <c r="I422" s="76"/>
      <c r="J422" s="76"/>
      <c r="K422" s="76"/>
      <c r="Y422" s="134"/>
      <c r="Z422" s="134"/>
      <c r="AA422" s="134"/>
      <c r="AB422" s="134"/>
    </row>
    <row r="423" spans="2:28" s="72" customFormat="1" hidden="1" x14ac:dyDescent="0.35">
      <c r="B423" s="75"/>
      <c r="F423" s="76"/>
      <c r="G423" s="76"/>
      <c r="H423" s="76"/>
      <c r="I423" s="76"/>
      <c r="J423" s="76"/>
      <c r="K423" s="76"/>
      <c r="Y423" s="134"/>
      <c r="Z423" s="134"/>
      <c r="AA423" s="134"/>
      <c r="AB423" s="134"/>
    </row>
    <row r="424" spans="2:28" s="72" customFormat="1" hidden="1" x14ac:dyDescent="0.35">
      <c r="B424" s="75"/>
      <c r="F424" s="76"/>
      <c r="G424" s="76"/>
      <c r="H424" s="76"/>
      <c r="I424" s="76"/>
      <c r="J424" s="76"/>
      <c r="K424" s="76"/>
      <c r="Y424" s="134"/>
      <c r="Z424" s="134"/>
      <c r="AA424" s="134"/>
      <c r="AB424" s="134"/>
    </row>
    <row r="425" spans="2:28" s="72" customFormat="1" hidden="1" x14ac:dyDescent="0.35">
      <c r="B425" s="75"/>
      <c r="F425" s="76"/>
      <c r="G425" s="76"/>
      <c r="H425" s="76"/>
      <c r="I425" s="76"/>
      <c r="J425" s="76"/>
      <c r="K425" s="76"/>
      <c r="Y425" s="134"/>
      <c r="Z425" s="134"/>
      <c r="AA425" s="134"/>
      <c r="AB425" s="134"/>
    </row>
    <row r="426" spans="2:28" s="72" customFormat="1" hidden="1" x14ac:dyDescent="0.35">
      <c r="B426" s="75"/>
      <c r="F426" s="76"/>
      <c r="G426" s="76"/>
      <c r="H426" s="76"/>
      <c r="I426" s="76"/>
      <c r="J426" s="76"/>
      <c r="K426" s="76"/>
      <c r="Y426" s="134"/>
      <c r="Z426" s="134"/>
      <c r="AA426" s="134"/>
      <c r="AB426" s="134"/>
    </row>
    <row r="427" spans="2:28" s="72" customFormat="1" hidden="1" x14ac:dyDescent="0.35">
      <c r="B427" s="75"/>
      <c r="F427" s="76"/>
      <c r="G427" s="76"/>
      <c r="H427" s="76"/>
      <c r="I427" s="76"/>
      <c r="J427" s="76"/>
      <c r="K427" s="76"/>
      <c r="Y427" s="134"/>
      <c r="Z427" s="134"/>
      <c r="AA427" s="134"/>
      <c r="AB427" s="134"/>
    </row>
    <row r="428" spans="2:28" s="72" customFormat="1" hidden="1" x14ac:dyDescent="0.35">
      <c r="B428" s="75"/>
      <c r="F428" s="76"/>
      <c r="G428" s="76"/>
      <c r="H428" s="76"/>
      <c r="I428" s="76"/>
      <c r="J428" s="76"/>
      <c r="K428" s="76"/>
      <c r="Y428" s="134"/>
      <c r="Z428" s="134"/>
      <c r="AA428" s="134"/>
      <c r="AB428" s="134"/>
    </row>
    <row r="429" spans="2:28" s="72" customFormat="1" hidden="1" x14ac:dyDescent="0.35">
      <c r="B429" s="75"/>
      <c r="F429" s="76"/>
      <c r="G429" s="76"/>
      <c r="H429" s="76"/>
      <c r="I429" s="76"/>
      <c r="J429" s="76"/>
      <c r="K429" s="76"/>
      <c r="Y429" s="134"/>
      <c r="Z429" s="134"/>
      <c r="AA429" s="134"/>
      <c r="AB429" s="134"/>
    </row>
    <row r="430" spans="2:28" s="72" customFormat="1" hidden="1" x14ac:dyDescent="0.35">
      <c r="B430" s="75"/>
      <c r="F430" s="76"/>
      <c r="G430" s="76"/>
      <c r="H430" s="76"/>
      <c r="I430" s="76"/>
      <c r="J430" s="76"/>
      <c r="K430" s="76"/>
      <c r="Y430" s="134"/>
      <c r="Z430" s="134"/>
      <c r="AA430" s="134"/>
      <c r="AB430" s="134"/>
    </row>
    <row r="431" spans="2:28" s="72" customFormat="1" hidden="1" x14ac:dyDescent="0.35">
      <c r="B431" s="75"/>
      <c r="F431" s="76"/>
      <c r="G431" s="76"/>
      <c r="H431" s="76"/>
      <c r="I431" s="76"/>
      <c r="J431" s="76"/>
      <c r="K431" s="76"/>
      <c r="Y431" s="134"/>
      <c r="Z431" s="134"/>
      <c r="AA431" s="134"/>
      <c r="AB431" s="134"/>
    </row>
    <row r="432" spans="2:28" s="72" customFormat="1" hidden="1" x14ac:dyDescent="0.35">
      <c r="B432" s="75"/>
      <c r="F432" s="76"/>
      <c r="G432" s="76"/>
      <c r="H432" s="76"/>
      <c r="I432" s="76"/>
      <c r="J432" s="76"/>
      <c r="K432" s="76"/>
      <c r="Y432" s="134"/>
      <c r="Z432" s="134"/>
      <c r="AA432" s="134"/>
      <c r="AB432" s="134"/>
    </row>
    <row r="433" spans="2:28" s="72" customFormat="1" hidden="1" x14ac:dyDescent="0.35">
      <c r="B433" s="75"/>
      <c r="F433" s="76"/>
      <c r="G433" s="76"/>
      <c r="H433" s="76"/>
      <c r="I433" s="76"/>
      <c r="J433" s="76"/>
      <c r="K433" s="76"/>
      <c r="Y433" s="134"/>
      <c r="Z433" s="134"/>
      <c r="AA433" s="134"/>
      <c r="AB433" s="134"/>
    </row>
    <row r="434" spans="2:28" s="72" customFormat="1" hidden="1" x14ac:dyDescent="0.35">
      <c r="B434" s="75"/>
      <c r="F434" s="76"/>
      <c r="G434" s="76"/>
      <c r="H434" s="76"/>
      <c r="I434" s="76"/>
      <c r="J434" s="76"/>
      <c r="K434" s="76"/>
      <c r="Y434" s="134"/>
      <c r="Z434" s="134"/>
      <c r="AA434" s="134"/>
      <c r="AB434" s="134"/>
    </row>
    <row r="435" spans="2:28" s="72" customFormat="1" hidden="1" x14ac:dyDescent="0.35">
      <c r="B435" s="75"/>
      <c r="F435" s="76"/>
      <c r="G435" s="76"/>
      <c r="H435" s="76"/>
      <c r="I435" s="76"/>
      <c r="J435" s="76"/>
      <c r="K435" s="76"/>
      <c r="Y435" s="134"/>
      <c r="Z435" s="134"/>
      <c r="AA435" s="134"/>
      <c r="AB435" s="134"/>
    </row>
    <row r="436" spans="2:28" s="72" customFormat="1" hidden="1" x14ac:dyDescent="0.35">
      <c r="B436" s="75"/>
      <c r="F436" s="76"/>
      <c r="G436" s="76"/>
      <c r="H436" s="76"/>
      <c r="I436" s="76"/>
      <c r="J436" s="76"/>
      <c r="K436" s="76"/>
      <c r="Y436" s="134"/>
      <c r="Z436" s="134"/>
      <c r="AA436" s="134"/>
      <c r="AB436" s="134"/>
    </row>
    <row r="437" spans="2:28" s="72" customFormat="1" hidden="1" x14ac:dyDescent="0.35">
      <c r="B437" s="75"/>
      <c r="F437" s="76"/>
      <c r="G437" s="76"/>
      <c r="H437" s="76"/>
      <c r="I437" s="76"/>
      <c r="J437" s="76"/>
      <c r="K437" s="76"/>
      <c r="Y437" s="134"/>
      <c r="Z437" s="134"/>
      <c r="AA437" s="134"/>
      <c r="AB437" s="134"/>
    </row>
    <row r="438" spans="2:28" s="72" customFormat="1" hidden="1" x14ac:dyDescent="0.35">
      <c r="B438" s="75"/>
      <c r="F438" s="76"/>
      <c r="G438" s="76"/>
      <c r="H438" s="76"/>
      <c r="I438" s="76"/>
      <c r="J438" s="76"/>
      <c r="K438" s="76"/>
      <c r="Y438" s="134"/>
      <c r="Z438" s="134"/>
      <c r="AA438" s="134"/>
      <c r="AB438" s="134"/>
    </row>
    <row r="439" spans="2:28" s="72" customFormat="1" hidden="1" x14ac:dyDescent="0.35">
      <c r="B439" s="75"/>
      <c r="F439" s="76"/>
      <c r="G439" s="76"/>
      <c r="H439" s="76"/>
      <c r="I439" s="76"/>
      <c r="J439" s="76"/>
      <c r="K439" s="76"/>
      <c r="Y439" s="134"/>
      <c r="Z439" s="134"/>
      <c r="AA439" s="134"/>
      <c r="AB439" s="134"/>
    </row>
    <row r="440" spans="2:28" s="72" customFormat="1" hidden="1" x14ac:dyDescent="0.35">
      <c r="B440" s="75"/>
      <c r="F440" s="76"/>
      <c r="G440" s="76"/>
      <c r="H440" s="76"/>
      <c r="I440" s="76"/>
      <c r="J440" s="76"/>
      <c r="K440" s="76"/>
      <c r="Y440" s="134"/>
      <c r="Z440" s="134"/>
      <c r="AA440" s="134"/>
      <c r="AB440" s="134"/>
    </row>
    <row r="441" spans="2:28" s="72" customFormat="1" hidden="1" x14ac:dyDescent="0.35">
      <c r="B441" s="75"/>
      <c r="F441" s="76"/>
      <c r="G441" s="76"/>
      <c r="H441" s="76"/>
      <c r="I441" s="76"/>
      <c r="J441" s="76"/>
      <c r="K441" s="76"/>
      <c r="Y441" s="134"/>
      <c r="Z441" s="134"/>
      <c r="AA441" s="134"/>
      <c r="AB441" s="134"/>
    </row>
    <row r="442" spans="2:28" s="72" customFormat="1" hidden="1" x14ac:dyDescent="0.35">
      <c r="B442" s="75"/>
      <c r="F442" s="76"/>
      <c r="G442" s="76"/>
      <c r="H442" s="76"/>
      <c r="I442" s="76"/>
      <c r="J442" s="76"/>
      <c r="K442" s="76"/>
      <c r="Y442" s="134"/>
      <c r="Z442" s="134"/>
      <c r="AA442" s="134"/>
      <c r="AB442" s="134"/>
    </row>
    <row r="443" spans="2:28" s="72" customFormat="1" hidden="1" x14ac:dyDescent="0.35">
      <c r="B443" s="75"/>
      <c r="F443" s="76"/>
      <c r="G443" s="76"/>
      <c r="H443" s="76"/>
      <c r="I443" s="76"/>
      <c r="J443" s="76"/>
      <c r="K443" s="76"/>
      <c r="Y443" s="134"/>
      <c r="Z443" s="134"/>
      <c r="AA443" s="134"/>
      <c r="AB443" s="134"/>
    </row>
    <row r="444" spans="2:28" s="72" customFormat="1" hidden="1" x14ac:dyDescent="0.35">
      <c r="B444" s="75"/>
      <c r="F444" s="76"/>
      <c r="G444" s="76"/>
      <c r="H444" s="76"/>
      <c r="I444" s="76"/>
      <c r="J444" s="76"/>
      <c r="K444" s="76"/>
      <c r="Y444" s="134"/>
      <c r="Z444" s="134"/>
      <c r="AA444" s="134"/>
      <c r="AB444" s="134"/>
    </row>
    <row r="445" spans="2:28" s="72" customFormat="1" hidden="1" x14ac:dyDescent="0.35">
      <c r="B445" s="75"/>
      <c r="F445" s="76"/>
      <c r="G445" s="76"/>
      <c r="H445" s="76"/>
      <c r="I445" s="76"/>
      <c r="J445" s="76"/>
      <c r="K445" s="76"/>
      <c r="Y445" s="134"/>
      <c r="Z445" s="134"/>
      <c r="AA445" s="134"/>
      <c r="AB445" s="134"/>
    </row>
    <row r="446" spans="2:28" s="72" customFormat="1" hidden="1" x14ac:dyDescent="0.35">
      <c r="B446" s="75"/>
      <c r="F446" s="76"/>
      <c r="G446" s="76"/>
      <c r="H446" s="76"/>
      <c r="I446" s="76"/>
      <c r="J446" s="76"/>
      <c r="K446" s="76"/>
      <c r="Y446" s="134"/>
      <c r="Z446" s="134"/>
      <c r="AA446" s="134"/>
      <c r="AB446" s="134"/>
    </row>
    <row r="447" spans="2:28" s="72" customFormat="1" hidden="1" x14ac:dyDescent="0.35">
      <c r="B447" s="75"/>
      <c r="F447" s="76"/>
      <c r="G447" s="76"/>
      <c r="H447" s="76"/>
      <c r="I447" s="76"/>
      <c r="J447" s="76"/>
      <c r="K447" s="76"/>
      <c r="Y447" s="134"/>
      <c r="Z447" s="134"/>
      <c r="AA447" s="134"/>
      <c r="AB447" s="134"/>
    </row>
    <row r="448" spans="2:28" s="72" customFormat="1" hidden="1" x14ac:dyDescent="0.35">
      <c r="B448" s="75"/>
      <c r="F448" s="76"/>
      <c r="G448" s="76"/>
      <c r="H448" s="76"/>
      <c r="I448" s="76"/>
      <c r="J448" s="76"/>
      <c r="K448" s="76"/>
      <c r="Y448" s="134"/>
      <c r="Z448" s="134"/>
      <c r="AA448" s="134"/>
      <c r="AB448" s="134"/>
    </row>
    <row r="449" spans="2:28" s="72" customFormat="1" hidden="1" x14ac:dyDescent="0.35">
      <c r="B449" s="75"/>
      <c r="F449" s="76"/>
      <c r="G449" s="76"/>
      <c r="H449" s="76"/>
      <c r="I449" s="76"/>
      <c r="J449" s="76"/>
      <c r="K449" s="76"/>
      <c r="Y449" s="134"/>
      <c r="Z449" s="134"/>
      <c r="AA449" s="134"/>
      <c r="AB449" s="134"/>
    </row>
    <row r="450" spans="2:28" s="72" customFormat="1" hidden="1" x14ac:dyDescent="0.35">
      <c r="B450" s="75"/>
      <c r="F450" s="76"/>
      <c r="G450" s="76"/>
      <c r="H450" s="76"/>
      <c r="I450" s="76"/>
      <c r="J450" s="76"/>
      <c r="K450" s="76"/>
      <c r="Y450" s="134"/>
      <c r="Z450" s="134"/>
      <c r="AA450" s="134"/>
      <c r="AB450" s="134"/>
    </row>
    <row r="451" spans="2:28" s="72" customFormat="1" hidden="1" x14ac:dyDescent="0.35">
      <c r="B451" s="75"/>
      <c r="F451" s="76"/>
      <c r="G451" s="76"/>
      <c r="H451" s="76"/>
      <c r="I451" s="76"/>
      <c r="J451" s="76"/>
      <c r="K451" s="76"/>
      <c r="Y451" s="134"/>
      <c r="Z451" s="134"/>
      <c r="AA451" s="134"/>
      <c r="AB451" s="134"/>
    </row>
    <row r="452" spans="2:28" s="72" customFormat="1" hidden="1" x14ac:dyDescent="0.35">
      <c r="B452" s="75"/>
      <c r="F452" s="76"/>
      <c r="G452" s="76"/>
      <c r="H452" s="76"/>
      <c r="I452" s="76"/>
      <c r="J452" s="76"/>
      <c r="K452" s="76"/>
      <c r="Y452" s="134"/>
      <c r="Z452" s="134"/>
      <c r="AA452" s="134"/>
      <c r="AB452" s="134"/>
    </row>
    <row r="453" spans="2:28" s="72" customFormat="1" hidden="1" x14ac:dyDescent="0.35">
      <c r="B453" s="75"/>
      <c r="F453" s="76"/>
      <c r="G453" s="76"/>
      <c r="H453" s="76"/>
      <c r="I453" s="76"/>
      <c r="J453" s="76"/>
      <c r="K453" s="76"/>
      <c r="Y453" s="134"/>
      <c r="Z453" s="134"/>
      <c r="AA453" s="134"/>
      <c r="AB453" s="134"/>
    </row>
    <row r="454" spans="2:28" s="72" customFormat="1" hidden="1" x14ac:dyDescent="0.35">
      <c r="B454" s="75"/>
      <c r="F454" s="76"/>
      <c r="G454" s="76"/>
      <c r="H454" s="76"/>
      <c r="I454" s="76"/>
      <c r="J454" s="76"/>
      <c r="K454" s="76"/>
      <c r="Y454" s="134"/>
      <c r="Z454" s="134"/>
      <c r="AA454" s="134"/>
      <c r="AB454" s="134"/>
    </row>
    <row r="455" spans="2:28" s="72" customFormat="1" hidden="1" x14ac:dyDescent="0.35">
      <c r="B455" s="75"/>
      <c r="F455" s="76"/>
      <c r="G455" s="76"/>
      <c r="H455" s="76"/>
      <c r="I455" s="76"/>
      <c r="J455" s="76"/>
      <c r="K455" s="76"/>
      <c r="Y455" s="134"/>
      <c r="Z455" s="134"/>
      <c r="AA455" s="134"/>
      <c r="AB455" s="134"/>
    </row>
    <row r="456" spans="2:28" s="72" customFormat="1" hidden="1" x14ac:dyDescent="0.35">
      <c r="B456" s="75"/>
      <c r="F456" s="76"/>
      <c r="G456" s="76"/>
      <c r="H456" s="76"/>
      <c r="I456" s="76"/>
      <c r="J456" s="76"/>
      <c r="K456" s="76"/>
      <c r="Y456" s="134"/>
      <c r="Z456" s="134"/>
      <c r="AA456" s="134"/>
      <c r="AB456" s="134"/>
    </row>
    <row r="457" spans="2:28" s="72" customFormat="1" hidden="1" x14ac:dyDescent="0.35">
      <c r="B457" s="75"/>
      <c r="F457" s="76"/>
      <c r="G457" s="76"/>
      <c r="H457" s="76"/>
      <c r="I457" s="76"/>
      <c r="J457" s="76"/>
      <c r="K457" s="76"/>
      <c r="Y457" s="134"/>
      <c r="Z457" s="134"/>
      <c r="AA457" s="134"/>
      <c r="AB457" s="134"/>
    </row>
    <row r="458" spans="2:28" s="72" customFormat="1" hidden="1" x14ac:dyDescent="0.35">
      <c r="B458" s="75"/>
      <c r="F458" s="76"/>
      <c r="G458" s="76"/>
      <c r="H458" s="76"/>
      <c r="I458" s="76"/>
      <c r="J458" s="76"/>
      <c r="K458" s="76"/>
      <c r="Y458" s="134"/>
      <c r="Z458" s="134"/>
      <c r="AA458" s="134"/>
      <c r="AB458" s="134"/>
    </row>
    <row r="459" spans="2:28" s="72" customFormat="1" hidden="1" x14ac:dyDescent="0.35">
      <c r="B459" s="75"/>
      <c r="F459" s="76"/>
      <c r="G459" s="76"/>
      <c r="H459" s="76"/>
      <c r="I459" s="76"/>
      <c r="J459" s="76"/>
      <c r="K459" s="76"/>
      <c r="Y459" s="134"/>
      <c r="Z459" s="134"/>
      <c r="AA459" s="134"/>
      <c r="AB459" s="134"/>
    </row>
    <row r="460" spans="2:28" s="72" customFormat="1" hidden="1" x14ac:dyDescent="0.35">
      <c r="B460" s="75"/>
      <c r="F460" s="76"/>
      <c r="G460" s="76"/>
      <c r="H460" s="76"/>
      <c r="I460" s="76"/>
      <c r="J460" s="76"/>
      <c r="K460" s="76"/>
      <c r="Y460" s="134"/>
      <c r="Z460" s="134"/>
      <c r="AA460" s="134"/>
      <c r="AB460" s="134"/>
    </row>
    <row r="461" spans="2:28" s="72" customFormat="1" hidden="1" x14ac:dyDescent="0.35">
      <c r="B461" s="75"/>
      <c r="F461" s="76"/>
      <c r="G461" s="76"/>
      <c r="H461" s="76"/>
      <c r="I461" s="76"/>
      <c r="J461" s="76"/>
      <c r="K461" s="76"/>
      <c r="Y461" s="134"/>
      <c r="Z461" s="134"/>
      <c r="AA461" s="134"/>
      <c r="AB461" s="134"/>
    </row>
    <row r="462" spans="2:28" s="72" customFormat="1" hidden="1" x14ac:dyDescent="0.35">
      <c r="B462" s="75"/>
      <c r="F462" s="76"/>
      <c r="G462" s="76"/>
      <c r="H462" s="76"/>
      <c r="I462" s="76"/>
      <c r="J462" s="76"/>
      <c r="K462" s="76"/>
      <c r="Y462" s="134"/>
      <c r="Z462" s="134"/>
      <c r="AA462" s="134"/>
      <c r="AB462" s="134"/>
    </row>
    <row r="463" spans="2:28" s="72" customFormat="1" hidden="1" x14ac:dyDescent="0.35">
      <c r="B463" s="75"/>
      <c r="F463" s="76"/>
      <c r="G463" s="76"/>
      <c r="H463" s="76"/>
      <c r="I463" s="76"/>
      <c r="J463" s="76"/>
      <c r="K463" s="76"/>
      <c r="Y463" s="134"/>
      <c r="Z463" s="134"/>
      <c r="AA463" s="134"/>
      <c r="AB463" s="134"/>
    </row>
    <row r="464" spans="2:28" s="72" customFormat="1" hidden="1" x14ac:dyDescent="0.35">
      <c r="B464" s="75"/>
      <c r="F464" s="76"/>
      <c r="G464" s="76"/>
      <c r="H464" s="76"/>
      <c r="I464" s="76"/>
      <c r="J464" s="76"/>
      <c r="K464" s="76"/>
      <c r="Y464" s="134"/>
      <c r="Z464" s="134"/>
      <c r="AA464" s="134"/>
      <c r="AB464" s="134"/>
    </row>
    <row r="465" spans="2:28" s="72" customFormat="1" hidden="1" x14ac:dyDescent="0.35">
      <c r="B465" s="75"/>
      <c r="F465" s="76"/>
      <c r="G465" s="76"/>
      <c r="H465" s="76"/>
      <c r="I465" s="76"/>
      <c r="J465" s="76"/>
      <c r="K465" s="76"/>
      <c r="Y465" s="134"/>
      <c r="Z465" s="134"/>
      <c r="AA465" s="134"/>
      <c r="AB465" s="134"/>
    </row>
    <row r="466" spans="2:28" s="72" customFormat="1" hidden="1" x14ac:dyDescent="0.35">
      <c r="B466" s="75"/>
      <c r="F466" s="76"/>
      <c r="G466" s="76"/>
      <c r="H466" s="76"/>
      <c r="I466" s="76"/>
      <c r="J466" s="76"/>
      <c r="K466" s="76"/>
      <c r="Y466" s="134"/>
      <c r="Z466" s="134"/>
      <c r="AA466" s="134"/>
      <c r="AB466" s="134"/>
    </row>
    <row r="467" spans="2:28" s="72" customFormat="1" hidden="1" x14ac:dyDescent="0.35">
      <c r="B467" s="75"/>
      <c r="F467" s="76"/>
      <c r="G467" s="76"/>
      <c r="H467" s="76"/>
      <c r="I467" s="76"/>
      <c r="J467" s="76"/>
      <c r="K467" s="76"/>
      <c r="Y467" s="134"/>
      <c r="Z467" s="134"/>
      <c r="AA467" s="134"/>
      <c r="AB467" s="134"/>
    </row>
    <row r="468" spans="2:28" s="72" customFormat="1" hidden="1" x14ac:dyDescent="0.35">
      <c r="B468" s="75"/>
      <c r="F468" s="76"/>
      <c r="G468" s="76"/>
      <c r="H468" s="76"/>
      <c r="I468" s="76"/>
      <c r="J468" s="76"/>
      <c r="K468" s="76"/>
      <c r="Y468" s="134"/>
      <c r="Z468" s="134"/>
      <c r="AA468" s="134"/>
      <c r="AB468" s="134"/>
    </row>
    <row r="469" spans="2:28" s="72" customFormat="1" hidden="1" x14ac:dyDescent="0.35">
      <c r="B469" s="75"/>
      <c r="F469" s="76"/>
      <c r="G469" s="76"/>
      <c r="H469" s="76"/>
      <c r="I469" s="76"/>
      <c r="J469" s="76"/>
      <c r="K469" s="76"/>
      <c r="Y469" s="134"/>
      <c r="Z469" s="134"/>
      <c r="AA469" s="134"/>
      <c r="AB469" s="134"/>
    </row>
    <row r="470" spans="2:28" s="72" customFormat="1" hidden="1" x14ac:dyDescent="0.35">
      <c r="B470" s="75"/>
      <c r="F470" s="76"/>
      <c r="G470" s="76"/>
      <c r="H470" s="76"/>
      <c r="I470" s="76"/>
      <c r="J470" s="76"/>
      <c r="K470" s="76"/>
      <c r="Y470" s="134"/>
      <c r="Z470" s="134"/>
      <c r="AA470" s="134"/>
      <c r="AB470" s="134"/>
    </row>
    <row r="471" spans="2:28" s="72" customFormat="1" hidden="1" x14ac:dyDescent="0.35">
      <c r="B471" s="75"/>
      <c r="F471" s="76"/>
      <c r="G471" s="76"/>
      <c r="H471" s="76"/>
      <c r="I471" s="76"/>
      <c r="J471" s="76"/>
      <c r="K471" s="76"/>
      <c r="Y471" s="134"/>
      <c r="Z471" s="134"/>
      <c r="AA471" s="134"/>
      <c r="AB471" s="134"/>
    </row>
    <row r="472" spans="2:28" s="72" customFormat="1" hidden="1" x14ac:dyDescent="0.35">
      <c r="B472" s="75"/>
      <c r="F472" s="76"/>
      <c r="G472" s="76"/>
      <c r="H472" s="76"/>
      <c r="I472" s="76"/>
      <c r="J472" s="76"/>
      <c r="K472" s="76"/>
      <c r="Y472" s="134"/>
      <c r="Z472" s="134"/>
      <c r="AA472" s="134"/>
      <c r="AB472" s="134"/>
    </row>
    <row r="473" spans="2:28" s="72" customFormat="1" hidden="1" x14ac:dyDescent="0.35">
      <c r="B473" s="75"/>
      <c r="F473" s="76"/>
      <c r="G473" s="76"/>
      <c r="H473" s="76"/>
      <c r="I473" s="76"/>
      <c r="J473" s="76"/>
      <c r="K473" s="76"/>
      <c r="Y473" s="134"/>
      <c r="Z473" s="134"/>
      <c r="AA473" s="134"/>
      <c r="AB473" s="134"/>
    </row>
    <row r="474" spans="2:28" s="72" customFormat="1" hidden="1" x14ac:dyDescent="0.35">
      <c r="B474" s="75"/>
      <c r="F474" s="76"/>
      <c r="G474" s="76"/>
      <c r="H474" s="76"/>
      <c r="I474" s="76"/>
      <c r="J474" s="76"/>
      <c r="K474" s="76"/>
      <c r="Y474" s="134"/>
      <c r="Z474" s="134"/>
      <c r="AA474" s="134"/>
      <c r="AB474" s="134"/>
    </row>
    <row r="475" spans="2:28" s="72" customFormat="1" hidden="1" x14ac:dyDescent="0.35">
      <c r="B475" s="75"/>
      <c r="F475" s="76"/>
      <c r="G475" s="76"/>
      <c r="H475" s="76"/>
      <c r="I475" s="76"/>
      <c r="J475" s="76"/>
      <c r="K475" s="76"/>
      <c r="Y475" s="134"/>
      <c r="Z475" s="134"/>
      <c r="AA475" s="134"/>
      <c r="AB475" s="134"/>
    </row>
    <row r="476" spans="2:28" s="72" customFormat="1" hidden="1" x14ac:dyDescent="0.35">
      <c r="B476" s="75"/>
      <c r="F476" s="76"/>
      <c r="G476" s="76"/>
      <c r="H476" s="76"/>
      <c r="I476" s="76"/>
      <c r="J476" s="76"/>
      <c r="K476" s="76"/>
      <c r="Y476" s="134"/>
      <c r="Z476" s="134"/>
      <c r="AA476" s="134"/>
      <c r="AB476" s="134"/>
    </row>
    <row r="477" spans="2:28" s="72" customFormat="1" hidden="1" x14ac:dyDescent="0.35">
      <c r="B477" s="75"/>
      <c r="F477" s="76"/>
      <c r="G477" s="76"/>
      <c r="H477" s="76"/>
      <c r="I477" s="76"/>
      <c r="J477" s="76"/>
      <c r="K477" s="76"/>
      <c r="Y477" s="134"/>
      <c r="Z477" s="134"/>
      <c r="AA477" s="134"/>
      <c r="AB477" s="134"/>
    </row>
    <row r="478" spans="2:28" s="72" customFormat="1" hidden="1" x14ac:dyDescent="0.35">
      <c r="B478" s="75"/>
      <c r="F478" s="76"/>
      <c r="G478" s="76"/>
      <c r="H478" s="76"/>
      <c r="I478" s="76"/>
      <c r="J478" s="76"/>
      <c r="K478" s="76"/>
      <c r="Y478" s="134"/>
      <c r="Z478" s="134"/>
      <c r="AA478" s="134"/>
      <c r="AB478" s="134"/>
    </row>
    <row r="479" spans="2:28" s="72" customFormat="1" hidden="1" x14ac:dyDescent="0.35">
      <c r="B479" s="75"/>
      <c r="F479" s="76"/>
      <c r="G479" s="76"/>
      <c r="H479" s="76"/>
      <c r="I479" s="76"/>
      <c r="J479" s="76"/>
      <c r="K479" s="76"/>
      <c r="Y479" s="134"/>
      <c r="Z479" s="134"/>
      <c r="AA479" s="134"/>
      <c r="AB479" s="134"/>
    </row>
    <row r="480" spans="2:28" s="72" customFormat="1" hidden="1" x14ac:dyDescent="0.35">
      <c r="B480" s="75"/>
      <c r="F480" s="76"/>
      <c r="G480" s="76"/>
      <c r="H480" s="76"/>
      <c r="I480" s="76"/>
      <c r="J480" s="76"/>
      <c r="K480" s="76"/>
      <c r="Y480" s="134"/>
      <c r="Z480" s="134"/>
      <c r="AA480" s="134"/>
      <c r="AB480" s="134"/>
    </row>
    <row r="481" spans="2:28" s="72" customFormat="1" hidden="1" x14ac:dyDescent="0.35">
      <c r="B481" s="75"/>
      <c r="F481" s="76"/>
      <c r="G481" s="76"/>
      <c r="H481" s="76"/>
      <c r="I481" s="76"/>
      <c r="J481" s="76"/>
      <c r="K481" s="76"/>
      <c r="Y481" s="134"/>
      <c r="Z481" s="134"/>
      <c r="AA481" s="134"/>
      <c r="AB481" s="134"/>
    </row>
    <row r="482" spans="2:28" s="72" customFormat="1" hidden="1" x14ac:dyDescent="0.35">
      <c r="B482" s="75"/>
      <c r="F482" s="76"/>
      <c r="G482" s="76"/>
      <c r="H482" s="76"/>
      <c r="I482" s="76"/>
      <c r="J482" s="76"/>
      <c r="K482" s="76"/>
      <c r="Y482" s="134"/>
      <c r="Z482" s="134"/>
      <c r="AA482" s="134"/>
      <c r="AB482" s="134"/>
    </row>
    <row r="483" spans="2:28" s="72" customFormat="1" hidden="1" x14ac:dyDescent="0.35">
      <c r="B483" s="75"/>
      <c r="F483" s="76"/>
      <c r="G483" s="76"/>
      <c r="H483" s="76"/>
      <c r="I483" s="76"/>
      <c r="J483" s="76"/>
      <c r="K483" s="76"/>
      <c r="Y483" s="134"/>
      <c r="Z483" s="134"/>
      <c r="AA483" s="134"/>
      <c r="AB483" s="134"/>
    </row>
    <row r="484" spans="2:28" s="72" customFormat="1" hidden="1" x14ac:dyDescent="0.35">
      <c r="B484" s="75"/>
      <c r="F484" s="76"/>
      <c r="G484" s="76"/>
      <c r="H484" s="76"/>
      <c r="I484" s="76"/>
      <c r="J484" s="76"/>
      <c r="K484" s="76"/>
      <c r="Y484" s="134"/>
      <c r="Z484" s="134"/>
      <c r="AA484" s="134"/>
      <c r="AB484" s="134"/>
    </row>
    <row r="485" spans="2:28" s="72" customFormat="1" hidden="1" x14ac:dyDescent="0.35">
      <c r="B485" s="75"/>
      <c r="F485" s="76"/>
      <c r="G485" s="76"/>
      <c r="H485" s="76"/>
      <c r="I485" s="76"/>
      <c r="J485" s="76"/>
      <c r="K485" s="76"/>
      <c r="Y485" s="134"/>
      <c r="Z485" s="134"/>
      <c r="AA485" s="134"/>
      <c r="AB485" s="134"/>
    </row>
    <row r="486" spans="2:28" s="72" customFormat="1" hidden="1" x14ac:dyDescent="0.35">
      <c r="B486" s="75"/>
      <c r="F486" s="76"/>
      <c r="G486" s="76"/>
      <c r="H486" s="76"/>
      <c r="I486" s="76"/>
      <c r="J486" s="76"/>
      <c r="K486" s="76"/>
      <c r="Y486" s="134"/>
      <c r="Z486" s="134"/>
      <c r="AA486" s="134"/>
      <c r="AB486" s="134"/>
    </row>
    <row r="487" spans="2:28" s="72" customFormat="1" hidden="1" x14ac:dyDescent="0.35">
      <c r="B487" s="75"/>
      <c r="F487" s="76"/>
      <c r="G487" s="76"/>
      <c r="H487" s="76"/>
      <c r="I487" s="76"/>
      <c r="J487" s="76"/>
      <c r="K487" s="76"/>
      <c r="Y487" s="134"/>
      <c r="Z487" s="134"/>
      <c r="AA487" s="134"/>
      <c r="AB487" s="134"/>
    </row>
    <row r="488" spans="2:28" s="72" customFormat="1" hidden="1" x14ac:dyDescent="0.35">
      <c r="B488" s="75"/>
      <c r="F488" s="76"/>
      <c r="G488" s="76"/>
      <c r="H488" s="76"/>
      <c r="I488" s="76"/>
      <c r="J488" s="76"/>
      <c r="K488" s="76"/>
      <c r="Y488" s="134"/>
      <c r="Z488" s="134"/>
      <c r="AA488" s="134"/>
      <c r="AB488" s="134"/>
    </row>
    <row r="489" spans="2:28" s="72" customFormat="1" hidden="1" x14ac:dyDescent="0.35">
      <c r="B489" s="75"/>
      <c r="F489" s="76"/>
      <c r="G489" s="76"/>
      <c r="H489" s="76"/>
      <c r="I489" s="76"/>
      <c r="J489" s="76"/>
      <c r="K489" s="76"/>
      <c r="Y489" s="134"/>
      <c r="Z489" s="134"/>
      <c r="AA489" s="134"/>
      <c r="AB489" s="134"/>
    </row>
    <row r="490" spans="2:28" s="72" customFormat="1" hidden="1" x14ac:dyDescent="0.35">
      <c r="B490" s="75"/>
      <c r="F490" s="76"/>
      <c r="G490" s="76"/>
      <c r="H490" s="76"/>
      <c r="I490" s="76"/>
      <c r="J490" s="76"/>
      <c r="K490" s="76"/>
      <c r="Y490" s="134"/>
      <c r="Z490" s="134"/>
      <c r="AA490" s="134"/>
      <c r="AB490" s="134"/>
    </row>
    <row r="491" spans="2:28" s="72" customFormat="1" hidden="1" x14ac:dyDescent="0.35">
      <c r="B491" s="75"/>
      <c r="F491" s="76"/>
      <c r="G491" s="76"/>
      <c r="H491" s="76"/>
      <c r="I491" s="76"/>
      <c r="J491" s="76"/>
      <c r="K491" s="76"/>
      <c r="Y491" s="134"/>
      <c r="Z491" s="134"/>
      <c r="AA491" s="134"/>
      <c r="AB491" s="134"/>
    </row>
    <row r="492" spans="2:28" s="72" customFormat="1" hidden="1" x14ac:dyDescent="0.35">
      <c r="B492" s="75"/>
      <c r="F492" s="76"/>
      <c r="G492" s="76"/>
      <c r="H492" s="76"/>
      <c r="I492" s="76"/>
      <c r="J492" s="76"/>
      <c r="K492" s="76"/>
      <c r="Y492" s="134"/>
      <c r="Z492" s="134"/>
      <c r="AA492" s="134"/>
      <c r="AB492" s="134"/>
    </row>
    <row r="493" spans="2:28" s="72" customFormat="1" hidden="1" x14ac:dyDescent="0.35">
      <c r="B493" s="75"/>
      <c r="F493" s="76"/>
      <c r="G493" s="76"/>
      <c r="H493" s="76"/>
      <c r="I493" s="76"/>
      <c r="J493" s="76"/>
      <c r="K493" s="76"/>
      <c r="Y493" s="134"/>
      <c r="Z493" s="134"/>
      <c r="AA493" s="134"/>
      <c r="AB493" s="134"/>
    </row>
    <row r="494" spans="2:28" s="72" customFormat="1" hidden="1" x14ac:dyDescent="0.35">
      <c r="B494" s="75"/>
      <c r="F494" s="76"/>
      <c r="G494" s="76"/>
      <c r="H494" s="76"/>
      <c r="I494" s="76"/>
      <c r="J494" s="76"/>
      <c r="K494" s="76"/>
      <c r="Y494" s="134"/>
      <c r="Z494" s="134"/>
      <c r="AA494" s="134"/>
      <c r="AB494" s="134"/>
    </row>
    <row r="495" spans="2:28" s="72" customFormat="1" hidden="1" x14ac:dyDescent="0.35">
      <c r="B495" s="75"/>
      <c r="F495" s="76"/>
      <c r="G495" s="76"/>
      <c r="H495" s="76"/>
      <c r="I495" s="76"/>
      <c r="J495" s="76"/>
      <c r="K495" s="76"/>
      <c r="Y495" s="134"/>
      <c r="Z495" s="134"/>
      <c r="AA495" s="134"/>
      <c r="AB495" s="134"/>
    </row>
    <row r="496" spans="2:28" s="72" customFormat="1" hidden="1" x14ac:dyDescent="0.35">
      <c r="B496" s="75"/>
      <c r="F496" s="76"/>
      <c r="G496" s="76"/>
      <c r="H496" s="76"/>
      <c r="I496" s="76"/>
      <c r="J496" s="76"/>
      <c r="K496" s="76"/>
      <c r="Y496" s="134"/>
      <c r="Z496" s="134"/>
      <c r="AA496" s="134"/>
      <c r="AB496" s="134"/>
    </row>
    <row r="497" spans="2:28" s="72" customFormat="1" hidden="1" x14ac:dyDescent="0.35">
      <c r="B497" s="75"/>
      <c r="F497" s="76"/>
      <c r="G497" s="76"/>
      <c r="H497" s="76"/>
      <c r="I497" s="76"/>
      <c r="J497" s="76"/>
      <c r="K497" s="76"/>
      <c r="Y497" s="134"/>
      <c r="Z497" s="134"/>
      <c r="AA497" s="134"/>
      <c r="AB497" s="134"/>
    </row>
    <row r="498" spans="2:28" s="72" customFormat="1" hidden="1" x14ac:dyDescent="0.35">
      <c r="B498" s="75"/>
      <c r="F498" s="76"/>
      <c r="G498" s="76"/>
      <c r="H498" s="76"/>
      <c r="I498" s="76"/>
      <c r="J498" s="76"/>
      <c r="K498" s="76"/>
      <c r="Y498" s="134"/>
      <c r="Z498" s="134"/>
      <c r="AA498" s="134"/>
      <c r="AB498" s="134"/>
    </row>
    <row r="499" spans="2:28" s="72" customFormat="1" hidden="1" x14ac:dyDescent="0.35">
      <c r="B499" s="75"/>
      <c r="F499" s="76"/>
      <c r="G499" s="76"/>
      <c r="H499" s="76"/>
      <c r="I499" s="76"/>
      <c r="J499" s="76"/>
      <c r="K499" s="76"/>
      <c r="Y499" s="134"/>
      <c r="Z499" s="134"/>
      <c r="AA499" s="134"/>
      <c r="AB499" s="134"/>
    </row>
    <row r="500" spans="2:28" s="72" customFormat="1" hidden="1" x14ac:dyDescent="0.35">
      <c r="B500" s="75"/>
      <c r="F500" s="76"/>
      <c r="G500" s="76"/>
      <c r="H500" s="76"/>
      <c r="I500" s="76"/>
      <c r="J500" s="76"/>
      <c r="K500" s="76"/>
      <c r="Y500" s="134"/>
      <c r="Z500" s="134"/>
      <c r="AA500" s="134"/>
      <c r="AB500" s="134"/>
    </row>
    <row r="501" spans="2:28" s="72" customFormat="1" hidden="1" x14ac:dyDescent="0.35">
      <c r="B501" s="75"/>
      <c r="F501" s="76"/>
      <c r="G501" s="76"/>
      <c r="H501" s="76"/>
      <c r="I501" s="76"/>
      <c r="J501" s="76"/>
      <c r="K501" s="76"/>
      <c r="Y501" s="134"/>
      <c r="Z501" s="134"/>
      <c r="AA501" s="134"/>
      <c r="AB501" s="134"/>
    </row>
    <row r="502" spans="2:28" s="72" customFormat="1" hidden="1" x14ac:dyDescent="0.35">
      <c r="B502" s="75"/>
      <c r="F502" s="76"/>
      <c r="G502" s="76"/>
      <c r="H502" s="76"/>
      <c r="I502" s="76"/>
      <c r="J502" s="76"/>
      <c r="K502" s="76"/>
      <c r="Y502" s="134"/>
      <c r="Z502" s="134"/>
      <c r="AA502" s="134"/>
      <c r="AB502" s="134"/>
    </row>
    <row r="503" spans="2:28" s="72" customFormat="1" hidden="1" x14ac:dyDescent="0.35">
      <c r="B503" s="75"/>
      <c r="F503" s="76"/>
      <c r="G503" s="76"/>
      <c r="H503" s="76"/>
      <c r="I503" s="76"/>
      <c r="J503" s="76"/>
      <c r="K503" s="76"/>
      <c r="Y503" s="134"/>
      <c r="Z503" s="134"/>
      <c r="AA503" s="134"/>
      <c r="AB503" s="134"/>
    </row>
    <row r="504" spans="2:28" s="72" customFormat="1" hidden="1" x14ac:dyDescent="0.35">
      <c r="B504" s="75"/>
      <c r="F504" s="76"/>
      <c r="G504" s="76"/>
      <c r="H504" s="76"/>
      <c r="I504" s="76"/>
      <c r="J504" s="76"/>
      <c r="K504" s="76"/>
      <c r="Y504" s="134"/>
      <c r="Z504" s="134"/>
      <c r="AA504" s="134"/>
      <c r="AB504" s="134"/>
    </row>
    <row r="505" spans="2:28" s="72" customFormat="1" hidden="1" x14ac:dyDescent="0.35">
      <c r="B505" s="75"/>
      <c r="F505" s="76"/>
      <c r="G505" s="76"/>
      <c r="H505" s="76"/>
      <c r="I505" s="76"/>
      <c r="J505" s="76"/>
      <c r="K505" s="76"/>
      <c r="Y505" s="134"/>
      <c r="Z505" s="134"/>
      <c r="AA505" s="134"/>
      <c r="AB505" s="134"/>
    </row>
    <row r="506" spans="2:28" s="72" customFormat="1" hidden="1" x14ac:dyDescent="0.35">
      <c r="B506" s="75"/>
      <c r="F506" s="76"/>
      <c r="G506" s="76"/>
      <c r="H506" s="76"/>
      <c r="I506" s="76"/>
      <c r="J506" s="76"/>
      <c r="K506" s="76"/>
      <c r="Y506" s="134"/>
      <c r="Z506" s="134"/>
      <c r="AA506" s="134"/>
      <c r="AB506" s="134"/>
    </row>
    <row r="507" spans="2:28" s="72" customFormat="1" hidden="1" x14ac:dyDescent="0.35">
      <c r="B507" s="75"/>
      <c r="F507" s="76"/>
      <c r="G507" s="76"/>
      <c r="H507" s="76"/>
      <c r="I507" s="76"/>
      <c r="J507" s="76"/>
      <c r="K507" s="76"/>
      <c r="Y507" s="134"/>
      <c r="Z507" s="134"/>
      <c r="AA507" s="134"/>
      <c r="AB507" s="134"/>
    </row>
    <row r="508" spans="2:28" s="72" customFormat="1" hidden="1" x14ac:dyDescent="0.35">
      <c r="B508" s="75"/>
      <c r="F508" s="76"/>
      <c r="G508" s="76"/>
      <c r="H508" s="76"/>
      <c r="I508" s="76"/>
      <c r="J508" s="76"/>
      <c r="K508" s="76"/>
      <c r="Y508" s="134"/>
      <c r="Z508" s="134"/>
      <c r="AA508" s="134"/>
      <c r="AB508" s="134"/>
    </row>
    <row r="509" spans="2:28" s="72" customFormat="1" hidden="1" x14ac:dyDescent="0.35">
      <c r="B509" s="75"/>
      <c r="F509" s="76"/>
      <c r="G509" s="76"/>
      <c r="H509" s="76"/>
      <c r="I509" s="76"/>
      <c r="J509" s="76"/>
      <c r="K509" s="76"/>
      <c r="Y509" s="134"/>
      <c r="Z509" s="134"/>
      <c r="AA509" s="134"/>
      <c r="AB509" s="134"/>
    </row>
    <row r="510" spans="2:28" s="72" customFormat="1" hidden="1" x14ac:dyDescent="0.35">
      <c r="B510" s="75"/>
      <c r="F510" s="76"/>
      <c r="G510" s="76"/>
      <c r="H510" s="76"/>
      <c r="I510" s="76"/>
      <c r="J510" s="76"/>
      <c r="K510" s="76"/>
      <c r="Y510" s="134"/>
      <c r="Z510" s="134"/>
      <c r="AA510" s="134"/>
      <c r="AB510" s="134"/>
    </row>
    <row r="511" spans="2:28" s="72" customFormat="1" hidden="1" x14ac:dyDescent="0.35">
      <c r="B511" s="75"/>
      <c r="F511" s="76"/>
      <c r="G511" s="76"/>
      <c r="H511" s="76"/>
      <c r="I511" s="76"/>
      <c r="J511" s="76"/>
      <c r="K511" s="76"/>
      <c r="Y511" s="134"/>
      <c r="Z511" s="134"/>
      <c r="AA511" s="134"/>
      <c r="AB511" s="134"/>
    </row>
    <row r="512" spans="2:28" s="72" customFormat="1" hidden="1" x14ac:dyDescent="0.35">
      <c r="B512" s="75"/>
      <c r="F512" s="76"/>
      <c r="G512" s="76"/>
      <c r="H512" s="76"/>
      <c r="I512" s="76"/>
      <c r="J512" s="76"/>
      <c r="K512" s="76"/>
      <c r="Y512" s="134"/>
      <c r="Z512" s="134"/>
      <c r="AA512" s="134"/>
      <c r="AB512" s="134"/>
    </row>
    <row r="513" spans="2:28" s="72" customFormat="1" hidden="1" x14ac:dyDescent="0.35">
      <c r="B513" s="75"/>
      <c r="F513" s="76"/>
      <c r="G513" s="76"/>
      <c r="H513" s="76"/>
      <c r="I513" s="76"/>
      <c r="J513" s="76"/>
      <c r="K513" s="76"/>
      <c r="Y513" s="134"/>
      <c r="Z513" s="134"/>
      <c r="AA513" s="134"/>
      <c r="AB513" s="134"/>
    </row>
    <row r="514" spans="2:28" s="72" customFormat="1" hidden="1" x14ac:dyDescent="0.35">
      <c r="B514" s="75"/>
      <c r="F514" s="76"/>
      <c r="G514" s="76"/>
      <c r="H514" s="76"/>
      <c r="I514" s="76"/>
      <c r="J514" s="76"/>
      <c r="K514" s="76"/>
      <c r="Y514" s="134"/>
      <c r="Z514" s="134"/>
      <c r="AA514" s="134"/>
      <c r="AB514" s="134"/>
    </row>
    <row r="515" spans="2:28" s="72" customFormat="1" hidden="1" x14ac:dyDescent="0.35">
      <c r="B515" s="75"/>
      <c r="F515" s="76"/>
      <c r="G515" s="76"/>
      <c r="H515" s="76"/>
      <c r="I515" s="76"/>
      <c r="J515" s="76"/>
      <c r="K515" s="76"/>
      <c r="Y515" s="134"/>
      <c r="Z515" s="134"/>
      <c r="AA515" s="134"/>
      <c r="AB515" s="134"/>
    </row>
    <row r="516" spans="2:28" s="72" customFormat="1" hidden="1" x14ac:dyDescent="0.35">
      <c r="B516" s="75"/>
      <c r="F516" s="76"/>
      <c r="G516" s="76"/>
      <c r="H516" s="76"/>
      <c r="I516" s="76"/>
      <c r="J516" s="76"/>
      <c r="K516" s="76"/>
      <c r="Y516" s="134"/>
      <c r="Z516" s="134"/>
      <c r="AA516" s="134"/>
      <c r="AB516" s="134"/>
    </row>
    <row r="517" spans="2:28" s="72" customFormat="1" hidden="1" x14ac:dyDescent="0.35">
      <c r="B517" s="75"/>
      <c r="F517" s="76"/>
      <c r="G517" s="76"/>
      <c r="H517" s="76"/>
      <c r="I517" s="76"/>
      <c r="J517" s="76"/>
      <c r="K517" s="76"/>
      <c r="Y517" s="134"/>
      <c r="Z517" s="134"/>
      <c r="AA517" s="134"/>
      <c r="AB517" s="134"/>
    </row>
    <row r="518" spans="2:28" s="72" customFormat="1" hidden="1" x14ac:dyDescent="0.35">
      <c r="B518" s="75"/>
      <c r="F518" s="76"/>
      <c r="G518" s="76"/>
      <c r="H518" s="76"/>
      <c r="I518" s="76"/>
      <c r="J518" s="76"/>
      <c r="K518" s="76"/>
      <c r="Y518" s="134"/>
      <c r="Z518" s="134"/>
      <c r="AA518" s="134"/>
      <c r="AB518" s="134"/>
    </row>
    <row r="519" spans="2:28" s="72" customFormat="1" hidden="1" x14ac:dyDescent="0.35">
      <c r="B519" s="75"/>
      <c r="F519" s="76"/>
      <c r="G519" s="76"/>
      <c r="H519" s="76"/>
      <c r="I519" s="76"/>
      <c r="J519" s="76"/>
      <c r="K519" s="76"/>
      <c r="Y519" s="134"/>
      <c r="Z519" s="134"/>
      <c r="AA519" s="134"/>
      <c r="AB519" s="134"/>
    </row>
    <row r="520" spans="2:28" s="72" customFormat="1" hidden="1" x14ac:dyDescent="0.35">
      <c r="B520" s="75"/>
      <c r="F520" s="76"/>
      <c r="G520" s="76"/>
      <c r="H520" s="76"/>
      <c r="I520" s="76"/>
      <c r="J520" s="76"/>
      <c r="K520" s="76"/>
      <c r="Y520" s="134"/>
      <c r="Z520" s="134"/>
      <c r="AA520" s="134"/>
      <c r="AB520" s="134"/>
    </row>
    <row r="521" spans="2:28" s="72" customFormat="1" hidden="1" x14ac:dyDescent="0.35">
      <c r="B521" s="75"/>
      <c r="F521" s="76"/>
      <c r="G521" s="76"/>
      <c r="H521" s="76"/>
      <c r="I521" s="76"/>
      <c r="J521" s="76"/>
      <c r="K521" s="76"/>
      <c r="Y521" s="134"/>
      <c r="Z521" s="134"/>
      <c r="AA521" s="134"/>
      <c r="AB521" s="134"/>
    </row>
    <row r="522" spans="2:28" s="72" customFormat="1" hidden="1" x14ac:dyDescent="0.35">
      <c r="B522" s="75"/>
      <c r="F522" s="76"/>
      <c r="G522" s="76"/>
      <c r="H522" s="76"/>
      <c r="I522" s="76"/>
      <c r="J522" s="76"/>
      <c r="K522" s="76"/>
      <c r="Y522" s="134"/>
      <c r="Z522" s="134"/>
      <c r="AA522" s="134"/>
      <c r="AB522" s="134"/>
    </row>
    <row r="523" spans="2:28" s="72" customFormat="1" hidden="1" x14ac:dyDescent="0.35">
      <c r="B523" s="75"/>
      <c r="F523" s="76"/>
      <c r="G523" s="76"/>
      <c r="H523" s="76"/>
      <c r="I523" s="76"/>
      <c r="J523" s="76"/>
      <c r="K523" s="76"/>
      <c r="Y523" s="134"/>
      <c r="Z523" s="134"/>
      <c r="AA523" s="134"/>
      <c r="AB523" s="134"/>
    </row>
    <row r="524" spans="2:28" s="72" customFormat="1" hidden="1" x14ac:dyDescent="0.35">
      <c r="B524" s="75"/>
      <c r="F524" s="76"/>
      <c r="G524" s="76"/>
      <c r="H524" s="76"/>
      <c r="I524" s="76"/>
      <c r="J524" s="76"/>
      <c r="K524" s="76"/>
      <c r="Y524" s="134"/>
      <c r="Z524" s="134"/>
      <c r="AA524" s="134"/>
      <c r="AB524" s="134"/>
    </row>
    <row r="525" spans="2:28" s="72" customFormat="1" hidden="1" x14ac:dyDescent="0.35">
      <c r="B525" s="75"/>
      <c r="F525" s="76"/>
      <c r="G525" s="76"/>
      <c r="H525" s="76"/>
      <c r="I525" s="76"/>
      <c r="J525" s="76"/>
      <c r="K525" s="76"/>
      <c r="Y525" s="134"/>
      <c r="Z525" s="134"/>
      <c r="AA525" s="134"/>
      <c r="AB525" s="134"/>
    </row>
    <row r="526" spans="2:28" s="72" customFormat="1" hidden="1" x14ac:dyDescent="0.35">
      <c r="B526" s="75"/>
      <c r="F526" s="76"/>
      <c r="G526" s="76"/>
      <c r="H526" s="76"/>
      <c r="I526" s="76"/>
      <c r="J526" s="76"/>
      <c r="K526" s="76"/>
      <c r="Y526" s="134"/>
      <c r="Z526" s="134"/>
      <c r="AA526" s="134"/>
      <c r="AB526" s="134"/>
    </row>
    <row r="527" spans="2:28" s="72" customFormat="1" hidden="1" x14ac:dyDescent="0.35">
      <c r="B527" s="75"/>
      <c r="F527" s="76"/>
      <c r="G527" s="76"/>
      <c r="H527" s="76"/>
      <c r="I527" s="76"/>
      <c r="J527" s="76"/>
      <c r="K527" s="76"/>
      <c r="Y527" s="134"/>
      <c r="Z527" s="134"/>
      <c r="AA527" s="134"/>
      <c r="AB527" s="134"/>
    </row>
    <row r="528" spans="2:28" s="72" customFormat="1" hidden="1" x14ac:dyDescent="0.35">
      <c r="B528" s="75"/>
      <c r="F528" s="76"/>
      <c r="G528" s="76"/>
      <c r="H528" s="76"/>
      <c r="I528" s="76"/>
      <c r="J528" s="76"/>
      <c r="K528" s="76"/>
      <c r="Y528" s="134"/>
      <c r="Z528" s="134"/>
      <c r="AA528" s="134"/>
      <c r="AB528" s="134"/>
    </row>
    <row r="529" spans="2:28" s="72" customFormat="1" hidden="1" x14ac:dyDescent="0.35">
      <c r="B529" s="75"/>
      <c r="F529" s="76"/>
      <c r="G529" s="76"/>
      <c r="H529" s="76"/>
      <c r="I529" s="76"/>
      <c r="J529" s="76"/>
      <c r="K529" s="76"/>
      <c r="Y529" s="134"/>
      <c r="Z529" s="134"/>
      <c r="AA529" s="134"/>
      <c r="AB529" s="134"/>
    </row>
    <row r="530" spans="2:28" s="72" customFormat="1" hidden="1" x14ac:dyDescent="0.35">
      <c r="B530" s="75"/>
      <c r="F530" s="76"/>
      <c r="G530" s="76"/>
      <c r="H530" s="76"/>
      <c r="I530" s="76"/>
      <c r="J530" s="76"/>
      <c r="K530" s="76"/>
      <c r="Y530" s="134"/>
      <c r="Z530" s="134"/>
      <c r="AA530" s="134"/>
      <c r="AB530" s="134"/>
    </row>
    <row r="531" spans="2:28" s="72" customFormat="1" hidden="1" x14ac:dyDescent="0.35">
      <c r="B531" s="75"/>
      <c r="F531" s="76"/>
      <c r="G531" s="76"/>
      <c r="H531" s="76"/>
      <c r="I531" s="76"/>
      <c r="J531" s="76"/>
      <c r="K531" s="76"/>
      <c r="Y531" s="134"/>
      <c r="Z531" s="134"/>
      <c r="AA531" s="134"/>
      <c r="AB531" s="134"/>
    </row>
    <row r="532" spans="2:28" s="72" customFormat="1" hidden="1" x14ac:dyDescent="0.35">
      <c r="B532" s="75"/>
      <c r="F532" s="76"/>
      <c r="G532" s="76"/>
      <c r="H532" s="76"/>
      <c r="I532" s="76"/>
      <c r="J532" s="76"/>
      <c r="K532" s="76"/>
      <c r="Y532" s="134"/>
      <c r="Z532" s="134"/>
      <c r="AA532" s="134"/>
      <c r="AB532" s="134"/>
    </row>
    <row r="533" spans="2:28" s="72" customFormat="1" hidden="1" x14ac:dyDescent="0.35">
      <c r="B533" s="75"/>
      <c r="F533" s="76"/>
      <c r="G533" s="76"/>
      <c r="H533" s="76"/>
      <c r="I533" s="76"/>
      <c r="J533" s="76"/>
      <c r="K533" s="76"/>
      <c r="Y533" s="134"/>
      <c r="Z533" s="134"/>
      <c r="AA533" s="134"/>
      <c r="AB533" s="134"/>
    </row>
    <row r="534" spans="2:28" s="72" customFormat="1" hidden="1" x14ac:dyDescent="0.35">
      <c r="B534" s="75"/>
      <c r="F534" s="76"/>
      <c r="G534" s="76"/>
      <c r="H534" s="76"/>
      <c r="I534" s="76"/>
      <c r="J534" s="76"/>
      <c r="K534" s="76"/>
      <c r="Y534" s="134"/>
      <c r="Z534" s="134"/>
      <c r="AA534" s="134"/>
      <c r="AB534" s="134"/>
    </row>
    <row r="535" spans="2:28" s="72" customFormat="1" hidden="1" x14ac:dyDescent="0.35">
      <c r="B535" s="75"/>
      <c r="F535" s="76"/>
      <c r="G535" s="76"/>
      <c r="H535" s="76"/>
      <c r="I535" s="76"/>
      <c r="J535" s="76"/>
      <c r="K535" s="76"/>
      <c r="Y535" s="134"/>
      <c r="Z535" s="134"/>
      <c r="AA535" s="134"/>
      <c r="AB535" s="134"/>
    </row>
    <row r="536" spans="2:28" s="72" customFormat="1" hidden="1" x14ac:dyDescent="0.35">
      <c r="B536" s="75"/>
      <c r="F536" s="76"/>
      <c r="G536" s="76"/>
      <c r="H536" s="76"/>
      <c r="I536" s="76"/>
      <c r="J536" s="76"/>
      <c r="K536" s="76"/>
      <c r="Y536" s="134"/>
      <c r="Z536" s="134"/>
      <c r="AA536" s="134"/>
      <c r="AB536" s="134"/>
    </row>
    <row r="537" spans="2:28" s="72" customFormat="1" hidden="1" x14ac:dyDescent="0.35">
      <c r="B537" s="75"/>
      <c r="F537" s="76"/>
      <c r="G537" s="76"/>
      <c r="H537" s="76"/>
      <c r="I537" s="76"/>
      <c r="J537" s="76"/>
      <c r="K537" s="76"/>
      <c r="Y537" s="134"/>
      <c r="Z537" s="134"/>
      <c r="AA537" s="134"/>
      <c r="AB537" s="134"/>
    </row>
    <row r="538" spans="2:28" s="72" customFormat="1" hidden="1" x14ac:dyDescent="0.35">
      <c r="B538" s="75"/>
      <c r="F538" s="76"/>
      <c r="G538" s="76"/>
      <c r="H538" s="76"/>
      <c r="I538" s="76"/>
      <c r="J538" s="76"/>
      <c r="K538" s="76"/>
      <c r="Y538" s="134"/>
      <c r="Z538" s="134"/>
      <c r="AA538" s="134"/>
      <c r="AB538" s="134"/>
    </row>
    <row r="539" spans="2:28" s="72" customFormat="1" hidden="1" x14ac:dyDescent="0.35">
      <c r="B539" s="75"/>
      <c r="F539" s="76"/>
      <c r="G539" s="76"/>
      <c r="H539" s="76"/>
      <c r="I539" s="76"/>
      <c r="J539" s="76"/>
      <c r="K539" s="76"/>
      <c r="Y539" s="134"/>
      <c r="Z539" s="134"/>
      <c r="AA539" s="134"/>
      <c r="AB539" s="134"/>
    </row>
    <row r="540" spans="2:28" s="72" customFormat="1" hidden="1" x14ac:dyDescent="0.35">
      <c r="B540" s="75"/>
      <c r="F540" s="76"/>
      <c r="G540" s="76"/>
      <c r="H540" s="76"/>
      <c r="I540" s="76"/>
      <c r="J540" s="76"/>
      <c r="K540" s="76"/>
      <c r="Y540" s="134"/>
      <c r="Z540" s="134"/>
      <c r="AA540" s="134"/>
      <c r="AB540" s="134"/>
    </row>
    <row r="541" spans="2:28" s="72" customFormat="1" hidden="1" x14ac:dyDescent="0.35">
      <c r="B541" s="75"/>
      <c r="F541" s="76"/>
      <c r="G541" s="76"/>
      <c r="H541" s="76"/>
      <c r="I541" s="76"/>
      <c r="J541" s="76"/>
      <c r="K541" s="76"/>
      <c r="Y541" s="134"/>
      <c r="Z541" s="134"/>
      <c r="AA541" s="134"/>
      <c r="AB541" s="134"/>
    </row>
    <row r="542" spans="2:28" s="72" customFormat="1" hidden="1" x14ac:dyDescent="0.35">
      <c r="B542" s="75"/>
      <c r="F542" s="76"/>
      <c r="G542" s="76"/>
      <c r="H542" s="76"/>
      <c r="I542" s="76"/>
      <c r="J542" s="76"/>
      <c r="K542" s="76"/>
      <c r="Y542" s="134"/>
      <c r="Z542" s="134"/>
      <c r="AA542" s="134"/>
      <c r="AB542" s="134"/>
    </row>
    <row r="543" spans="2:28" s="72" customFormat="1" hidden="1" x14ac:dyDescent="0.35">
      <c r="B543" s="75"/>
      <c r="F543" s="76"/>
      <c r="G543" s="76"/>
      <c r="H543" s="76"/>
      <c r="I543" s="76"/>
      <c r="J543" s="76"/>
      <c r="K543" s="76"/>
      <c r="Y543" s="134"/>
      <c r="Z543" s="134"/>
      <c r="AA543" s="134"/>
      <c r="AB543" s="134"/>
    </row>
    <row r="544" spans="2:28" s="72" customFormat="1" hidden="1" x14ac:dyDescent="0.35">
      <c r="B544" s="75"/>
      <c r="F544" s="76"/>
      <c r="G544" s="76"/>
      <c r="H544" s="76"/>
      <c r="I544" s="76"/>
      <c r="J544" s="76"/>
      <c r="K544" s="76"/>
      <c r="Y544" s="134"/>
      <c r="Z544" s="134"/>
      <c r="AA544" s="134"/>
      <c r="AB544" s="134"/>
    </row>
    <row r="545" spans="2:28" s="72" customFormat="1" hidden="1" x14ac:dyDescent="0.35">
      <c r="B545" s="75"/>
      <c r="F545" s="76"/>
      <c r="G545" s="76"/>
      <c r="H545" s="76"/>
      <c r="I545" s="76"/>
      <c r="J545" s="76"/>
      <c r="K545" s="76"/>
      <c r="Y545" s="134"/>
      <c r="Z545" s="134"/>
      <c r="AA545" s="134"/>
      <c r="AB545" s="134"/>
    </row>
    <row r="546" spans="2:28" s="72" customFormat="1" hidden="1" x14ac:dyDescent="0.35">
      <c r="B546" s="75"/>
      <c r="F546" s="76"/>
      <c r="G546" s="76"/>
      <c r="H546" s="76"/>
      <c r="I546" s="76"/>
      <c r="J546" s="76"/>
      <c r="K546" s="76"/>
      <c r="Y546" s="134"/>
      <c r="Z546" s="134"/>
      <c r="AA546" s="134"/>
      <c r="AB546" s="134"/>
    </row>
    <row r="547" spans="2:28" s="72" customFormat="1" hidden="1" x14ac:dyDescent="0.35">
      <c r="B547" s="75"/>
      <c r="F547" s="76"/>
      <c r="G547" s="76"/>
      <c r="H547" s="76"/>
      <c r="I547" s="76"/>
      <c r="J547" s="76"/>
      <c r="K547" s="76"/>
      <c r="Y547" s="134"/>
      <c r="Z547" s="134"/>
      <c r="AA547" s="134"/>
      <c r="AB547" s="134"/>
    </row>
    <row r="548" spans="2:28" s="72" customFormat="1" hidden="1" x14ac:dyDescent="0.35">
      <c r="B548" s="75"/>
      <c r="F548" s="76"/>
      <c r="G548" s="76"/>
      <c r="H548" s="76"/>
      <c r="I548" s="76"/>
      <c r="J548" s="76"/>
      <c r="K548" s="76"/>
      <c r="Y548" s="134"/>
      <c r="Z548" s="134"/>
      <c r="AA548" s="134"/>
      <c r="AB548" s="134"/>
    </row>
    <row r="549" spans="2:28" s="72" customFormat="1" hidden="1" x14ac:dyDescent="0.35">
      <c r="B549" s="75"/>
      <c r="F549" s="76"/>
      <c r="G549" s="76"/>
      <c r="H549" s="76"/>
      <c r="I549" s="76"/>
      <c r="J549" s="76"/>
      <c r="K549" s="76"/>
      <c r="Y549" s="134"/>
      <c r="Z549" s="134"/>
      <c r="AA549" s="134"/>
      <c r="AB549" s="134"/>
    </row>
    <row r="550" spans="2:28" s="72" customFormat="1" hidden="1" x14ac:dyDescent="0.35">
      <c r="B550" s="75"/>
      <c r="F550" s="76"/>
      <c r="G550" s="76"/>
      <c r="H550" s="76"/>
      <c r="I550" s="76"/>
      <c r="J550" s="76"/>
      <c r="K550" s="76"/>
      <c r="Y550" s="134"/>
      <c r="Z550" s="134"/>
      <c r="AA550" s="134"/>
      <c r="AB550" s="134"/>
    </row>
    <row r="551" spans="2:28" s="72" customFormat="1" hidden="1" x14ac:dyDescent="0.35">
      <c r="B551" s="75"/>
      <c r="F551" s="76"/>
      <c r="G551" s="76"/>
      <c r="H551" s="76"/>
      <c r="I551" s="76"/>
      <c r="J551" s="76"/>
      <c r="K551" s="76"/>
      <c r="Y551" s="134"/>
      <c r="Z551" s="134"/>
      <c r="AA551" s="134"/>
      <c r="AB551" s="134"/>
    </row>
    <row r="552" spans="2:28" s="72" customFormat="1" hidden="1" x14ac:dyDescent="0.35">
      <c r="B552" s="75"/>
      <c r="F552" s="76"/>
      <c r="G552" s="76"/>
      <c r="H552" s="76"/>
      <c r="I552" s="76"/>
      <c r="J552" s="76"/>
      <c r="K552" s="76"/>
      <c r="Y552" s="134"/>
      <c r="Z552" s="134"/>
      <c r="AA552" s="134"/>
      <c r="AB552" s="134"/>
    </row>
    <row r="553" spans="2:28" s="72" customFormat="1" hidden="1" x14ac:dyDescent="0.35">
      <c r="B553" s="75"/>
      <c r="F553" s="76"/>
      <c r="G553" s="76"/>
      <c r="H553" s="76"/>
      <c r="I553" s="76"/>
      <c r="J553" s="76"/>
      <c r="K553" s="76"/>
      <c r="Y553" s="134"/>
      <c r="Z553" s="134"/>
      <c r="AA553" s="134"/>
      <c r="AB553" s="134"/>
    </row>
    <row r="554" spans="2:28" s="72" customFormat="1" hidden="1" x14ac:dyDescent="0.35">
      <c r="B554" s="75"/>
      <c r="F554" s="76"/>
      <c r="G554" s="76"/>
      <c r="H554" s="76"/>
      <c r="I554" s="76"/>
      <c r="J554" s="76"/>
      <c r="K554" s="76"/>
      <c r="Y554" s="134"/>
      <c r="Z554" s="134"/>
      <c r="AA554" s="134"/>
      <c r="AB554" s="134"/>
    </row>
    <row r="555" spans="2:28" s="72" customFormat="1" hidden="1" x14ac:dyDescent="0.35">
      <c r="B555" s="75"/>
      <c r="F555" s="76"/>
      <c r="G555" s="76"/>
      <c r="H555" s="76"/>
      <c r="I555" s="76"/>
      <c r="J555" s="76"/>
      <c r="K555" s="76"/>
      <c r="Y555" s="134"/>
      <c r="Z555" s="134"/>
      <c r="AA555" s="134"/>
      <c r="AB555" s="134"/>
    </row>
    <row r="556" spans="2:28" s="72" customFormat="1" hidden="1" x14ac:dyDescent="0.35">
      <c r="B556" s="75"/>
      <c r="F556" s="76"/>
      <c r="G556" s="76"/>
      <c r="H556" s="76"/>
      <c r="I556" s="76"/>
      <c r="J556" s="76"/>
      <c r="K556" s="76"/>
      <c r="Y556" s="134"/>
      <c r="Z556" s="134"/>
      <c r="AA556" s="134"/>
      <c r="AB556" s="134"/>
    </row>
    <row r="557" spans="2:28" s="72" customFormat="1" hidden="1" x14ac:dyDescent="0.35">
      <c r="B557" s="75"/>
      <c r="F557" s="76"/>
      <c r="G557" s="76"/>
      <c r="H557" s="76"/>
      <c r="I557" s="76"/>
      <c r="J557" s="76"/>
      <c r="K557" s="76"/>
      <c r="Y557" s="134"/>
      <c r="Z557" s="134"/>
      <c r="AA557" s="134"/>
      <c r="AB557" s="134"/>
    </row>
    <row r="558" spans="2:28" s="72" customFormat="1" hidden="1" x14ac:dyDescent="0.35">
      <c r="B558" s="75"/>
      <c r="F558" s="76"/>
      <c r="G558" s="76"/>
      <c r="H558" s="76"/>
      <c r="I558" s="76"/>
      <c r="J558" s="76"/>
      <c r="K558" s="76"/>
      <c r="Y558" s="134"/>
      <c r="Z558" s="134"/>
      <c r="AA558" s="134"/>
      <c r="AB558" s="134"/>
    </row>
    <row r="559" spans="2:28" s="72" customFormat="1" hidden="1" x14ac:dyDescent="0.35">
      <c r="B559" s="75"/>
      <c r="F559" s="76"/>
      <c r="G559" s="76"/>
      <c r="H559" s="76"/>
      <c r="I559" s="76"/>
      <c r="J559" s="76"/>
      <c r="K559" s="76"/>
      <c r="Y559" s="134"/>
      <c r="Z559" s="134"/>
      <c r="AA559" s="134"/>
      <c r="AB559" s="134"/>
    </row>
    <row r="560" spans="2:28" s="72" customFormat="1" hidden="1" x14ac:dyDescent="0.35">
      <c r="B560" s="75"/>
      <c r="F560" s="76"/>
      <c r="G560" s="76"/>
      <c r="H560" s="76"/>
      <c r="I560" s="76"/>
      <c r="J560" s="76"/>
      <c r="K560" s="76"/>
      <c r="Y560" s="134"/>
      <c r="Z560" s="134"/>
      <c r="AA560" s="134"/>
      <c r="AB560" s="134"/>
    </row>
    <row r="561" spans="2:28" s="72" customFormat="1" hidden="1" x14ac:dyDescent="0.35">
      <c r="B561" s="75"/>
      <c r="F561" s="76"/>
      <c r="G561" s="76"/>
      <c r="H561" s="76"/>
      <c r="I561" s="76"/>
      <c r="J561" s="76"/>
      <c r="K561" s="76"/>
      <c r="Y561" s="134"/>
      <c r="Z561" s="134"/>
      <c r="AA561" s="134"/>
      <c r="AB561" s="134"/>
    </row>
    <row r="562" spans="2:28" s="72" customFormat="1" hidden="1" x14ac:dyDescent="0.35">
      <c r="B562" s="75"/>
      <c r="F562" s="76"/>
      <c r="G562" s="76"/>
      <c r="H562" s="76"/>
      <c r="I562" s="76"/>
      <c r="J562" s="76"/>
      <c r="K562" s="76"/>
      <c r="Y562" s="134"/>
      <c r="Z562" s="134"/>
      <c r="AA562" s="134"/>
      <c r="AB562" s="134"/>
    </row>
    <row r="563" spans="2:28" s="72" customFormat="1" hidden="1" x14ac:dyDescent="0.35">
      <c r="B563" s="75"/>
      <c r="F563" s="76"/>
      <c r="G563" s="76"/>
      <c r="H563" s="76"/>
      <c r="I563" s="76"/>
      <c r="J563" s="76"/>
      <c r="K563" s="76"/>
      <c r="Y563" s="134"/>
      <c r="Z563" s="134"/>
      <c r="AA563" s="134"/>
      <c r="AB563" s="134"/>
    </row>
    <row r="564" spans="2:28" s="72" customFormat="1" hidden="1" x14ac:dyDescent="0.35">
      <c r="B564" s="75"/>
      <c r="F564" s="76"/>
      <c r="G564" s="76"/>
      <c r="H564" s="76"/>
      <c r="I564" s="76"/>
      <c r="J564" s="76"/>
      <c r="K564" s="76"/>
      <c r="Y564" s="134"/>
      <c r="Z564" s="134"/>
      <c r="AA564" s="134"/>
      <c r="AB564" s="134"/>
    </row>
    <row r="565" spans="2:28" s="72" customFormat="1" hidden="1" x14ac:dyDescent="0.35">
      <c r="B565" s="75"/>
      <c r="F565" s="76"/>
      <c r="G565" s="76"/>
      <c r="H565" s="76"/>
      <c r="I565" s="76"/>
      <c r="J565" s="76"/>
      <c r="K565" s="76"/>
      <c r="Y565" s="134"/>
      <c r="Z565" s="134"/>
      <c r="AA565" s="134"/>
      <c r="AB565" s="134"/>
    </row>
    <row r="566" spans="2:28" s="72" customFormat="1" hidden="1" x14ac:dyDescent="0.35">
      <c r="B566" s="75"/>
      <c r="F566" s="76"/>
      <c r="G566" s="76"/>
      <c r="H566" s="76"/>
      <c r="I566" s="76"/>
      <c r="J566" s="76"/>
      <c r="K566" s="76"/>
      <c r="Y566" s="134"/>
      <c r="Z566" s="134"/>
      <c r="AA566" s="134"/>
      <c r="AB566" s="134"/>
    </row>
    <row r="567" spans="2:28" s="72" customFormat="1" hidden="1" x14ac:dyDescent="0.35">
      <c r="B567" s="75"/>
      <c r="F567" s="76"/>
      <c r="G567" s="76"/>
      <c r="H567" s="76"/>
      <c r="I567" s="76"/>
      <c r="J567" s="76"/>
      <c r="K567" s="76"/>
      <c r="Y567" s="134"/>
      <c r="Z567" s="134"/>
      <c r="AA567" s="134"/>
      <c r="AB567" s="134"/>
    </row>
    <row r="568" spans="2:28" s="72" customFormat="1" hidden="1" x14ac:dyDescent="0.35">
      <c r="B568" s="75"/>
      <c r="F568" s="76"/>
      <c r="G568" s="76"/>
      <c r="H568" s="76"/>
      <c r="I568" s="76"/>
      <c r="J568" s="76"/>
      <c r="K568" s="76"/>
      <c r="Y568" s="134"/>
      <c r="Z568" s="134"/>
      <c r="AA568" s="134"/>
      <c r="AB568" s="134"/>
    </row>
    <row r="569" spans="2:28" s="72" customFormat="1" hidden="1" x14ac:dyDescent="0.35">
      <c r="B569" s="75"/>
      <c r="F569" s="76"/>
      <c r="G569" s="76"/>
      <c r="H569" s="76"/>
      <c r="I569" s="76"/>
      <c r="J569" s="76"/>
      <c r="K569" s="76"/>
      <c r="Y569" s="134"/>
      <c r="Z569" s="134"/>
      <c r="AA569" s="134"/>
      <c r="AB569" s="134"/>
    </row>
    <row r="570" spans="2:28" s="72" customFormat="1" hidden="1" x14ac:dyDescent="0.35">
      <c r="B570" s="75"/>
      <c r="F570" s="76"/>
      <c r="G570" s="76"/>
      <c r="H570" s="76"/>
      <c r="I570" s="76"/>
      <c r="J570" s="76"/>
      <c r="K570" s="76"/>
      <c r="Y570" s="134"/>
      <c r="Z570" s="134"/>
      <c r="AA570" s="134"/>
      <c r="AB570" s="134"/>
    </row>
    <row r="571" spans="2:28" s="72" customFormat="1" hidden="1" x14ac:dyDescent="0.35">
      <c r="B571" s="75"/>
      <c r="F571" s="76"/>
      <c r="G571" s="76"/>
      <c r="H571" s="76"/>
      <c r="I571" s="76"/>
      <c r="J571" s="76"/>
      <c r="K571" s="76"/>
      <c r="Y571" s="134"/>
      <c r="Z571" s="134"/>
      <c r="AA571" s="134"/>
      <c r="AB571" s="134"/>
    </row>
    <row r="572" spans="2:28" s="72" customFormat="1" hidden="1" x14ac:dyDescent="0.35">
      <c r="B572" s="75"/>
      <c r="F572" s="76"/>
      <c r="G572" s="76"/>
      <c r="H572" s="76"/>
      <c r="I572" s="76"/>
      <c r="J572" s="76"/>
      <c r="K572" s="76"/>
      <c r="Y572" s="134"/>
      <c r="Z572" s="134"/>
      <c r="AA572" s="134"/>
      <c r="AB572" s="134"/>
    </row>
    <row r="573" spans="2:28" s="72" customFormat="1" hidden="1" x14ac:dyDescent="0.35">
      <c r="B573" s="75"/>
      <c r="F573" s="76"/>
      <c r="G573" s="76"/>
      <c r="H573" s="76"/>
      <c r="I573" s="76"/>
      <c r="J573" s="76"/>
      <c r="K573" s="76"/>
      <c r="Y573" s="134"/>
      <c r="Z573" s="134"/>
      <c r="AA573" s="134"/>
      <c r="AB573" s="134"/>
    </row>
    <row r="574" spans="2:28" s="72" customFormat="1" hidden="1" x14ac:dyDescent="0.35">
      <c r="B574" s="75"/>
      <c r="F574" s="76"/>
      <c r="G574" s="76"/>
      <c r="H574" s="76"/>
      <c r="I574" s="76"/>
      <c r="J574" s="76"/>
      <c r="K574" s="76"/>
      <c r="Y574" s="134"/>
      <c r="Z574" s="134"/>
      <c r="AA574" s="134"/>
      <c r="AB574" s="134"/>
    </row>
    <row r="575" spans="2:28" s="72" customFormat="1" hidden="1" x14ac:dyDescent="0.35">
      <c r="B575" s="75"/>
      <c r="F575" s="76"/>
      <c r="G575" s="76"/>
      <c r="H575" s="76"/>
      <c r="I575" s="76"/>
      <c r="J575" s="76"/>
      <c r="K575" s="76"/>
      <c r="Y575" s="134"/>
      <c r="Z575" s="134"/>
      <c r="AA575" s="134"/>
      <c r="AB575" s="134"/>
    </row>
    <row r="576" spans="2:28" s="72" customFormat="1" hidden="1" x14ac:dyDescent="0.35">
      <c r="B576" s="75"/>
      <c r="F576" s="76"/>
      <c r="G576" s="76"/>
      <c r="H576" s="76"/>
      <c r="I576" s="76"/>
      <c r="J576" s="76"/>
      <c r="K576" s="76"/>
      <c r="Y576" s="134"/>
      <c r="Z576" s="134"/>
      <c r="AA576" s="134"/>
      <c r="AB576" s="134"/>
    </row>
    <row r="577" spans="2:28" s="72" customFormat="1" hidden="1" x14ac:dyDescent="0.35">
      <c r="B577" s="75"/>
      <c r="F577" s="76"/>
      <c r="G577" s="76"/>
      <c r="H577" s="76"/>
      <c r="I577" s="76"/>
      <c r="J577" s="76"/>
      <c r="K577" s="76"/>
      <c r="Y577" s="134"/>
      <c r="Z577" s="134"/>
      <c r="AA577" s="134"/>
      <c r="AB577" s="134"/>
    </row>
    <row r="578" spans="2:28" s="72" customFormat="1" hidden="1" x14ac:dyDescent="0.35">
      <c r="B578" s="75"/>
      <c r="F578" s="76"/>
      <c r="G578" s="76"/>
      <c r="H578" s="76"/>
      <c r="I578" s="76"/>
      <c r="J578" s="76"/>
      <c r="K578" s="76"/>
      <c r="Y578" s="134"/>
      <c r="Z578" s="134"/>
      <c r="AA578" s="134"/>
      <c r="AB578" s="134"/>
    </row>
    <row r="579" spans="2:28" s="72" customFormat="1" hidden="1" x14ac:dyDescent="0.35">
      <c r="B579" s="75"/>
      <c r="F579" s="76"/>
      <c r="G579" s="76"/>
      <c r="H579" s="76"/>
      <c r="I579" s="76"/>
      <c r="J579" s="76"/>
      <c r="K579" s="76"/>
      <c r="Y579" s="134"/>
      <c r="Z579" s="134"/>
      <c r="AA579" s="134"/>
      <c r="AB579" s="134"/>
    </row>
    <row r="580" spans="2:28" s="72" customFormat="1" hidden="1" x14ac:dyDescent="0.35">
      <c r="B580" s="75"/>
      <c r="F580" s="76"/>
      <c r="G580" s="76"/>
      <c r="H580" s="76"/>
      <c r="I580" s="76"/>
      <c r="J580" s="76"/>
      <c r="K580" s="76"/>
      <c r="Y580" s="134"/>
      <c r="Z580" s="134"/>
      <c r="AA580" s="134"/>
      <c r="AB580" s="134"/>
    </row>
    <row r="581" spans="2:28" s="72" customFormat="1" hidden="1" x14ac:dyDescent="0.35">
      <c r="B581" s="75"/>
      <c r="F581" s="76"/>
      <c r="G581" s="76"/>
      <c r="H581" s="76"/>
      <c r="I581" s="76"/>
      <c r="J581" s="76"/>
      <c r="K581" s="76"/>
      <c r="Y581" s="134"/>
      <c r="Z581" s="134"/>
      <c r="AA581" s="134"/>
      <c r="AB581" s="134"/>
    </row>
    <row r="582" spans="2:28" s="72" customFormat="1" hidden="1" x14ac:dyDescent="0.35">
      <c r="B582" s="75"/>
      <c r="F582" s="76"/>
      <c r="G582" s="76"/>
      <c r="H582" s="76"/>
      <c r="I582" s="76"/>
      <c r="J582" s="76"/>
      <c r="K582" s="76"/>
      <c r="Y582" s="134"/>
      <c r="Z582" s="134"/>
      <c r="AA582" s="134"/>
      <c r="AB582" s="134"/>
    </row>
    <row r="583" spans="2:28" s="72" customFormat="1" hidden="1" x14ac:dyDescent="0.35">
      <c r="B583" s="75"/>
      <c r="F583" s="76"/>
      <c r="G583" s="76"/>
      <c r="H583" s="76"/>
      <c r="I583" s="76"/>
      <c r="J583" s="76"/>
      <c r="K583" s="76"/>
      <c r="Y583" s="134"/>
      <c r="Z583" s="134"/>
      <c r="AA583" s="134"/>
      <c r="AB583" s="134"/>
    </row>
    <row r="584" spans="2:28" s="72" customFormat="1" hidden="1" x14ac:dyDescent="0.35">
      <c r="B584" s="75"/>
      <c r="F584" s="76"/>
      <c r="G584" s="76"/>
      <c r="H584" s="76"/>
      <c r="I584" s="76"/>
      <c r="J584" s="76"/>
      <c r="K584" s="76"/>
      <c r="Y584" s="134"/>
      <c r="Z584" s="134"/>
      <c r="AA584" s="134"/>
      <c r="AB584" s="134"/>
    </row>
    <row r="585" spans="2:28" s="72" customFormat="1" hidden="1" x14ac:dyDescent="0.35">
      <c r="B585" s="75"/>
      <c r="F585" s="76"/>
      <c r="G585" s="76"/>
      <c r="H585" s="76"/>
      <c r="I585" s="76"/>
      <c r="J585" s="76"/>
      <c r="K585" s="76"/>
      <c r="Y585" s="134"/>
      <c r="Z585" s="134"/>
      <c r="AA585" s="134"/>
      <c r="AB585" s="134"/>
    </row>
    <row r="586" spans="2:28" s="72" customFormat="1" hidden="1" x14ac:dyDescent="0.35">
      <c r="B586" s="75"/>
      <c r="F586" s="76"/>
      <c r="G586" s="76"/>
      <c r="H586" s="76"/>
      <c r="I586" s="76"/>
      <c r="J586" s="76"/>
      <c r="K586" s="76"/>
      <c r="Y586" s="134"/>
      <c r="Z586" s="134"/>
      <c r="AA586" s="134"/>
      <c r="AB586" s="134"/>
    </row>
    <row r="587" spans="2:28" s="72" customFormat="1" hidden="1" x14ac:dyDescent="0.35">
      <c r="B587" s="75"/>
      <c r="F587" s="76"/>
      <c r="G587" s="76"/>
      <c r="H587" s="76"/>
      <c r="I587" s="76"/>
      <c r="J587" s="76"/>
      <c r="K587" s="76"/>
      <c r="Y587" s="134"/>
      <c r="Z587" s="134"/>
      <c r="AA587" s="134"/>
      <c r="AB587" s="134"/>
    </row>
    <row r="588" spans="2:28" s="72" customFormat="1" hidden="1" x14ac:dyDescent="0.35">
      <c r="B588" s="75"/>
      <c r="F588" s="76"/>
      <c r="G588" s="76"/>
      <c r="H588" s="76"/>
      <c r="I588" s="76"/>
      <c r="J588" s="76"/>
      <c r="K588" s="76"/>
      <c r="Y588" s="134"/>
      <c r="Z588" s="134"/>
      <c r="AA588" s="134"/>
      <c r="AB588" s="134"/>
    </row>
    <row r="589" spans="2:28" s="72" customFormat="1" hidden="1" x14ac:dyDescent="0.35">
      <c r="B589" s="75"/>
      <c r="F589" s="76"/>
      <c r="G589" s="76"/>
      <c r="H589" s="76"/>
      <c r="I589" s="76"/>
      <c r="J589" s="76"/>
      <c r="K589" s="76"/>
      <c r="Y589" s="134"/>
      <c r="Z589" s="134"/>
      <c r="AA589" s="134"/>
      <c r="AB589" s="134"/>
    </row>
    <row r="590" spans="2:28" s="72" customFormat="1" hidden="1" x14ac:dyDescent="0.35">
      <c r="B590" s="75"/>
      <c r="F590" s="76"/>
      <c r="G590" s="76"/>
      <c r="H590" s="76"/>
      <c r="I590" s="76"/>
      <c r="J590" s="76"/>
      <c r="K590" s="76"/>
      <c r="Y590" s="134"/>
      <c r="Z590" s="134"/>
      <c r="AA590" s="134"/>
      <c r="AB590" s="134"/>
    </row>
    <row r="591" spans="2:28" s="72" customFormat="1" hidden="1" x14ac:dyDescent="0.35">
      <c r="B591" s="75"/>
      <c r="F591" s="76"/>
      <c r="G591" s="76"/>
      <c r="H591" s="76"/>
      <c r="I591" s="76"/>
      <c r="J591" s="76"/>
      <c r="K591" s="76"/>
      <c r="Y591" s="134"/>
      <c r="Z591" s="134"/>
      <c r="AA591" s="134"/>
      <c r="AB591" s="134"/>
    </row>
    <row r="592" spans="2:28" s="72" customFormat="1" hidden="1" x14ac:dyDescent="0.35">
      <c r="B592" s="75"/>
      <c r="F592" s="76"/>
      <c r="G592" s="76"/>
      <c r="H592" s="76"/>
      <c r="I592" s="76"/>
      <c r="J592" s="76"/>
      <c r="K592" s="76"/>
      <c r="Y592" s="134"/>
      <c r="Z592" s="134"/>
      <c r="AA592" s="134"/>
      <c r="AB592" s="134"/>
    </row>
    <row r="593" spans="2:28" s="72" customFormat="1" hidden="1" x14ac:dyDescent="0.35">
      <c r="B593" s="75"/>
      <c r="F593" s="76"/>
      <c r="G593" s="76"/>
      <c r="H593" s="76"/>
      <c r="I593" s="76"/>
      <c r="J593" s="76"/>
      <c r="K593" s="76"/>
      <c r="Y593" s="134"/>
      <c r="Z593" s="134"/>
      <c r="AA593" s="134"/>
      <c r="AB593" s="134"/>
    </row>
    <row r="594" spans="2:28" s="72" customFormat="1" hidden="1" x14ac:dyDescent="0.35">
      <c r="B594" s="75"/>
      <c r="F594" s="76"/>
      <c r="G594" s="76"/>
      <c r="H594" s="76"/>
      <c r="I594" s="76"/>
      <c r="J594" s="76"/>
      <c r="K594" s="76"/>
      <c r="Y594" s="134"/>
      <c r="Z594" s="134"/>
      <c r="AA594" s="134"/>
      <c r="AB594" s="134"/>
    </row>
    <row r="595" spans="2:28" s="72" customFormat="1" hidden="1" x14ac:dyDescent="0.35">
      <c r="B595" s="75"/>
      <c r="F595" s="76"/>
      <c r="G595" s="76"/>
      <c r="H595" s="76"/>
      <c r="I595" s="76"/>
      <c r="J595" s="76"/>
      <c r="K595" s="76"/>
      <c r="Y595" s="134"/>
      <c r="Z595" s="134"/>
      <c r="AA595" s="134"/>
      <c r="AB595" s="134"/>
    </row>
    <row r="596" spans="2:28" s="72" customFormat="1" hidden="1" x14ac:dyDescent="0.35">
      <c r="B596" s="75"/>
      <c r="F596" s="76"/>
      <c r="G596" s="76"/>
      <c r="H596" s="76"/>
      <c r="I596" s="76"/>
      <c r="J596" s="76"/>
      <c r="K596" s="76"/>
      <c r="Y596" s="134"/>
      <c r="Z596" s="134"/>
      <c r="AA596" s="134"/>
      <c r="AB596" s="134"/>
    </row>
    <row r="597" spans="2:28" s="72" customFormat="1" hidden="1" x14ac:dyDescent="0.35">
      <c r="B597" s="75"/>
      <c r="F597" s="76"/>
      <c r="G597" s="76"/>
      <c r="H597" s="76"/>
      <c r="I597" s="76"/>
      <c r="J597" s="76"/>
      <c r="K597" s="76"/>
      <c r="Y597" s="134"/>
      <c r="Z597" s="134"/>
      <c r="AA597" s="134"/>
      <c r="AB597" s="134"/>
    </row>
    <row r="598" spans="2:28" s="72" customFormat="1" hidden="1" x14ac:dyDescent="0.35">
      <c r="B598" s="75"/>
      <c r="F598" s="76"/>
      <c r="G598" s="76"/>
      <c r="H598" s="76"/>
      <c r="I598" s="76"/>
      <c r="J598" s="76"/>
      <c r="K598" s="76"/>
      <c r="Y598" s="134"/>
      <c r="Z598" s="134"/>
      <c r="AA598" s="134"/>
      <c r="AB598" s="134"/>
    </row>
    <row r="599" spans="2:28" s="72" customFormat="1" hidden="1" x14ac:dyDescent="0.35">
      <c r="B599" s="75"/>
      <c r="F599" s="76"/>
      <c r="G599" s="76"/>
      <c r="H599" s="76"/>
      <c r="I599" s="76"/>
      <c r="J599" s="76"/>
      <c r="K599" s="76"/>
      <c r="Y599" s="134"/>
      <c r="Z599" s="134"/>
      <c r="AA599" s="134"/>
      <c r="AB599" s="134"/>
    </row>
    <row r="600" spans="2:28" s="72" customFormat="1" hidden="1" x14ac:dyDescent="0.35">
      <c r="B600" s="75"/>
      <c r="F600" s="76"/>
      <c r="G600" s="76"/>
      <c r="H600" s="76"/>
      <c r="I600" s="76"/>
      <c r="J600" s="76"/>
      <c r="K600" s="76"/>
      <c r="Y600" s="134"/>
      <c r="Z600" s="134"/>
      <c r="AA600" s="134"/>
      <c r="AB600" s="134"/>
    </row>
    <row r="601" spans="2:28" s="72" customFormat="1" hidden="1" x14ac:dyDescent="0.35">
      <c r="B601" s="75"/>
      <c r="F601" s="76"/>
      <c r="G601" s="76"/>
      <c r="H601" s="76"/>
      <c r="I601" s="76"/>
      <c r="J601" s="76"/>
      <c r="K601" s="76"/>
      <c r="Y601" s="134"/>
      <c r="Z601" s="134"/>
      <c r="AA601" s="134"/>
      <c r="AB601" s="134"/>
    </row>
    <row r="602" spans="2:28" s="72" customFormat="1" hidden="1" x14ac:dyDescent="0.35">
      <c r="B602" s="75"/>
      <c r="F602" s="76"/>
      <c r="G602" s="76"/>
      <c r="H602" s="76"/>
      <c r="I602" s="76"/>
      <c r="J602" s="76"/>
      <c r="K602" s="76"/>
      <c r="Y602" s="134"/>
      <c r="Z602" s="134"/>
      <c r="AA602" s="134"/>
      <c r="AB602" s="134"/>
    </row>
    <row r="603" spans="2:28" s="72" customFormat="1" hidden="1" x14ac:dyDescent="0.35">
      <c r="B603" s="75"/>
      <c r="F603" s="76"/>
      <c r="G603" s="76"/>
      <c r="H603" s="76"/>
      <c r="I603" s="76"/>
      <c r="J603" s="76"/>
      <c r="K603" s="76"/>
      <c r="Y603" s="134"/>
      <c r="Z603" s="134"/>
      <c r="AA603" s="134"/>
      <c r="AB603" s="134"/>
    </row>
    <row r="604" spans="2:28" s="72" customFormat="1" hidden="1" x14ac:dyDescent="0.35">
      <c r="B604" s="75"/>
      <c r="F604" s="76"/>
      <c r="G604" s="76"/>
      <c r="H604" s="76"/>
      <c r="I604" s="76"/>
      <c r="J604" s="76"/>
      <c r="K604" s="76"/>
      <c r="Y604" s="134"/>
      <c r="Z604" s="134"/>
      <c r="AA604" s="134"/>
      <c r="AB604" s="134"/>
    </row>
    <row r="605" spans="2:28" s="72" customFormat="1" hidden="1" x14ac:dyDescent="0.35">
      <c r="B605" s="75"/>
      <c r="F605" s="76"/>
      <c r="G605" s="76"/>
      <c r="H605" s="76"/>
      <c r="I605" s="76"/>
      <c r="J605" s="76"/>
      <c r="K605" s="76"/>
      <c r="Y605" s="134"/>
      <c r="Z605" s="134"/>
      <c r="AA605" s="134"/>
      <c r="AB605" s="134"/>
    </row>
    <row r="606" spans="2:28" s="72" customFormat="1" hidden="1" x14ac:dyDescent="0.35">
      <c r="B606" s="75"/>
      <c r="F606" s="76"/>
      <c r="G606" s="76"/>
      <c r="H606" s="76"/>
      <c r="I606" s="76"/>
      <c r="J606" s="76"/>
      <c r="K606" s="76"/>
      <c r="Y606" s="134"/>
      <c r="Z606" s="134"/>
      <c r="AA606" s="134"/>
      <c r="AB606" s="134"/>
    </row>
    <row r="607" spans="2:28" s="72" customFormat="1" hidden="1" x14ac:dyDescent="0.35">
      <c r="B607" s="75"/>
      <c r="F607" s="76"/>
      <c r="G607" s="76"/>
      <c r="H607" s="76"/>
      <c r="I607" s="76"/>
      <c r="J607" s="76"/>
      <c r="K607" s="76"/>
      <c r="Y607" s="134"/>
      <c r="Z607" s="134"/>
      <c r="AA607" s="134"/>
      <c r="AB607" s="134"/>
    </row>
    <row r="608" spans="2:28" s="72" customFormat="1" hidden="1" x14ac:dyDescent="0.35">
      <c r="B608" s="75"/>
      <c r="F608" s="76"/>
      <c r="G608" s="76"/>
      <c r="H608" s="76"/>
      <c r="I608" s="76"/>
      <c r="J608" s="76"/>
      <c r="K608" s="76"/>
      <c r="Y608" s="134"/>
      <c r="Z608" s="134"/>
      <c r="AA608" s="134"/>
      <c r="AB608" s="134"/>
    </row>
    <row r="609" spans="2:28" s="72" customFormat="1" hidden="1" x14ac:dyDescent="0.35">
      <c r="B609" s="75"/>
      <c r="F609" s="76"/>
      <c r="G609" s="76"/>
      <c r="H609" s="76"/>
      <c r="I609" s="76"/>
      <c r="J609" s="76"/>
      <c r="K609" s="76"/>
      <c r="Y609" s="134"/>
      <c r="Z609" s="134"/>
      <c r="AA609" s="134"/>
      <c r="AB609" s="134"/>
    </row>
    <row r="610" spans="2:28" s="72" customFormat="1" hidden="1" x14ac:dyDescent="0.35">
      <c r="B610" s="75"/>
      <c r="F610" s="76"/>
      <c r="G610" s="76"/>
      <c r="H610" s="76"/>
      <c r="I610" s="76"/>
      <c r="J610" s="76"/>
      <c r="K610" s="76"/>
      <c r="Y610" s="134"/>
      <c r="Z610" s="134"/>
      <c r="AA610" s="134"/>
      <c r="AB610" s="134"/>
    </row>
    <row r="611" spans="2:28" s="72" customFormat="1" hidden="1" x14ac:dyDescent="0.35">
      <c r="B611" s="75"/>
      <c r="F611" s="76"/>
      <c r="G611" s="76"/>
      <c r="H611" s="76"/>
      <c r="I611" s="76"/>
      <c r="J611" s="76"/>
      <c r="K611" s="76"/>
      <c r="Y611" s="134"/>
      <c r="Z611" s="134"/>
      <c r="AA611" s="134"/>
      <c r="AB611" s="134"/>
    </row>
    <row r="612" spans="2:28" s="72" customFormat="1" hidden="1" x14ac:dyDescent="0.35">
      <c r="B612" s="75"/>
      <c r="F612" s="76"/>
      <c r="G612" s="76"/>
      <c r="H612" s="76"/>
      <c r="I612" s="76"/>
      <c r="J612" s="76"/>
      <c r="K612" s="76"/>
      <c r="Y612" s="134"/>
      <c r="Z612" s="134"/>
      <c r="AA612" s="134"/>
      <c r="AB612" s="134"/>
    </row>
    <row r="613" spans="2:28" s="72" customFormat="1" hidden="1" x14ac:dyDescent="0.35">
      <c r="B613" s="75"/>
      <c r="F613" s="76"/>
      <c r="G613" s="76"/>
      <c r="H613" s="76"/>
      <c r="I613" s="76"/>
      <c r="J613" s="76"/>
      <c r="K613" s="76"/>
      <c r="Y613" s="134"/>
      <c r="Z613" s="134"/>
      <c r="AA613" s="134"/>
      <c r="AB613" s="134"/>
    </row>
    <row r="614" spans="2:28" s="72" customFormat="1" hidden="1" x14ac:dyDescent="0.35">
      <c r="B614" s="75"/>
      <c r="F614" s="76"/>
      <c r="G614" s="76"/>
      <c r="H614" s="76"/>
      <c r="I614" s="76"/>
      <c r="J614" s="76"/>
      <c r="K614" s="76"/>
      <c r="Y614" s="134"/>
      <c r="Z614" s="134"/>
      <c r="AA614" s="134"/>
      <c r="AB614" s="134"/>
    </row>
    <row r="615" spans="2:28" s="72" customFormat="1" hidden="1" x14ac:dyDescent="0.35">
      <c r="B615" s="75"/>
      <c r="F615" s="76"/>
      <c r="G615" s="76"/>
      <c r="H615" s="76"/>
      <c r="I615" s="76"/>
      <c r="J615" s="76"/>
      <c r="K615" s="76"/>
      <c r="Y615" s="134"/>
      <c r="Z615" s="134"/>
      <c r="AA615" s="134"/>
      <c r="AB615" s="134"/>
    </row>
    <row r="616" spans="2:28" s="72" customFormat="1" hidden="1" x14ac:dyDescent="0.35">
      <c r="B616" s="75"/>
      <c r="F616" s="76"/>
      <c r="G616" s="76"/>
      <c r="H616" s="76"/>
      <c r="I616" s="76"/>
      <c r="J616" s="76"/>
      <c r="K616" s="76"/>
      <c r="Y616" s="134"/>
      <c r="Z616" s="134"/>
      <c r="AA616" s="134"/>
      <c r="AB616" s="134"/>
    </row>
    <row r="617" spans="2:28" s="72" customFormat="1" hidden="1" x14ac:dyDescent="0.35">
      <c r="B617" s="75"/>
      <c r="F617" s="76"/>
      <c r="G617" s="76"/>
      <c r="H617" s="76"/>
      <c r="I617" s="76"/>
      <c r="J617" s="76"/>
      <c r="K617" s="76"/>
      <c r="Y617" s="134"/>
      <c r="Z617" s="134"/>
      <c r="AA617" s="134"/>
      <c r="AB617" s="134"/>
    </row>
    <row r="618" spans="2:28" s="72" customFormat="1" hidden="1" x14ac:dyDescent="0.35">
      <c r="B618" s="75"/>
      <c r="F618" s="76"/>
      <c r="G618" s="76"/>
      <c r="H618" s="76"/>
      <c r="I618" s="76"/>
      <c r="J618" s="76"/>
      <c r="K618" s="76"/>
      <c r="Y618" s="134"/>
      <c r="Z618" s="134"/>
      <c r="AA618" s="134"/>
      <c r="AB618" s="134"/>
    </row>
    <row r="619" spans="2:28" s="72" customFormat="1" hidden="1" x14ac:dyDescent="0.35">
      <c r="B619" s="75"/>
      <c r="F619" s="76"/>
      <c r="G619" s="76"/>
      <c r="H619" s="76"/>
      <c r="I619" s="76"/>
      <c r="J619" s="76"/>
      <c r="K619" s="76"/>
      <c r="Y619" s="134"/>
      <c r="Z619" s="134"/>
      <c r="AA619" s="134"/>
      <c r="AB619" s="134"/>
    </row>
    <row r="620" spans="2:28" s="72" customFormat="1" hidden="1" x14ac:dyDescent="0.35">
      <c r="B620" s="75"/>
      <c r="F620" s="76"/>
      <c r="G620" s="76"/>
      <c r="H620" s="76"/>
      <c r="I620" s="76"/>
      <c r="J620" s="76"/>
      <c r="K620" s="76"/>
      <c r="Y620" s="134"/>
      <c r="Z620" s="134"/>
      <c r="AA620" s="134"/>
      <c r="AB620" s="134"/>
    </row>
    <row r="621" spans="2:28" s="72" customFormat="1" hidden="1" x14ac:dyDescent="0.35">
      <c r="B621" s="75"/>
      <c r="F621" s="76"/>
      <c r="G621" s="76"/>
      <c r="H621" s="76"/>
      <c r="I621" s="76"/>
      <c r="J621" s="76"/>
      <c r="K621" s="76"/>
      <c r="Y621" s="134"/>
      <c r="Z621" s="134"/>
      <c r="AA621" s="134"/>
      <c r="AB621" s="134"/>
    </row>
    <row r="622" spans="2:28" s="72" customFormat="1" hidden="1" x14ac:dyDescent="0.35">
      <c r="B622" s="75"/>
      <c r="F622" s="76"/>
      <c r="G622" s="76"/>
      <c r="H622" s="76"/>
      <c r="I622" s="76"/>
      <c r="J622" s="76"/>
      <c r="K622" s="76"/>
      <c r="Y622" s="134"/>
      <c r="Z622" s="134"/>
      <c r="AA622" s="134"/>
      <c r="AB622" s="134"/>
    </row>
    <row r="623" spans="2:28" s="72" customFormat="1" hidden="1" x14ac:dyDescent="0.35">
      <c r="B623" s="75"/>
      <c r="F623" s="76"/>
      <c r="G623" s="76"/>
      <c r="H623" s="76"/>
      <c r="I623" s="76"/>
      <c r="J623" s="76"/>
      <c r="K623" s="76"/>
      <c r="Y623" s="134"/>
      <c r="Z623" s="134"/>
      <c r="AA623" s="134"/>
      <c r="AB623" s="134"/>
    </row>
    <row r="624" spans="2:28" s="72" customFormat="1" hidden="1" x14ac:dyDescent="0.35">
      <c r="B624" s="75"/>
      <c r="F624" s="76"/>
      <c r="G624" s="76"/>
      <c r="H624" s="76"/>
      <c r="I624" s="76"/>
      <c r="J624" s="76"/>
      <c r="K624" s="76"/>
      <c r="Y624" s="134"/>
      <c r="Z624" s="134"/>
      <c r="AA624" s="134"/>
      <c r="AB624" s="134"/>
    </row>
    <row r="625" spans="2:28" s="72" customFormat="1" hidden="1" x14ac:dyDescent="0.35">
      <c r="B625" s="75"/>
      <c r="F625" s="76"/>
      <c r="G625" s="76"/>
      <c r="H625" s="76"/>
      <c r="I625" s="76"/>
      <c r="J625" s="76"/>
      <c r="K625" s="76"/>
      <c r="Y625" s="134"/>
      <c r="Z625" s="134"/>
      <c r="AA625" s="134"/>
      <c r="AB625" s="134"/>
    </row>
    <row r="626" spans="2:28" s="72" customFormat="1" hidden="1" x14ac:dyDescent="0.35">
      <c r="B626" s="75"/>
      <c r="F626" s="76"/>
      <c r="G626" s="76"/>
      <c r="H626" s="76"/>
      <c r="I626" s="76"/>
      <c r="J626" s="76"/>
      <c r="K626" s="76"/>
      <c r="Y626" s="134"/>
      <c r="Z626" s="134"/>
      <c r="AA626" s="134"/>
      <c r="AB626" s="134"/>
    </row>
    <row r="627" spans="2:28" s="72" customFormat="1" hidden="1" x14ac:dyDescent="0.35">
      <c r="B627" s="75"/>
      <c r="F627" s="76"/>
      <c r="G627" s="76"/>
      <c r="H627" s="76"/>
      <c r="I627" s="76"/>
      <c r="J627" s="76"/>
      <c r="K627" s="76"/>
      <c r="Y627" s="134"/>
      <c r="Z627" s="134"/>
      <c r="AA627" s="134"/>
      <c r="AB627" s="134"/>
    </row>
    <row r="628" spans="2:28" s="72" customFormat="1" hidden="1" x14ac:dyDescent="0.35">
      <c r="B628" s="75"/>
      <c r="F628" s="76"/>
      <c r="G628" s="76"/>
      <c r="H628" s="76"/>
      <c r="I628" s="76"/>
      <c r="J628" s="76"/>
      <c r="K628" s="76"/>
      <c r="Y628" s="134"/>
      <c r="Z628" s="134"/>
      <c r="AA628" s="134"/>
      <c r="AB628" s="134"/>
    </row>
    <row r="629" spans="2:28" s="72" customFormat="1" hidden="1" x14ac:dyDescent="0.35">
      <c r="B629" s="75"/>
      <c r="F629" s="76"/>
      <c r="G629" s="76"/>
      <c r="H629" s="76"/>
      <c r="I629" s="76"/>
      <c r="J629" s="76"/>
      <c r="K629" s="76"/>
      <c r="Y629" s="134"/>
      <c r="Z629" s="134"/>
      <c r="AA629" s="134"/>
      <c r="AB629" s="134"/>
    </row>
    <row r="630" spans="2:28" s="72" customFormat="1" hidden="1" x14ac:dyDescent="0.35">
      <c r="B630" s="75"/>
      <c r="F630" s="76"/>
      <c r="G630" s="76"/>
      <c r="H630" s="76"/>
      <c r="I630" s="76"/>
      <c r="J630" s="76"/>
      <c r="K630" s="76"/>
      <c r="Y630" s="134"/>
      <c r="Z630" s="134"/>
      <c r="AA630" s="134"/>
      <c r="AB630" s="134"/>
    </row>
    <row r="631" spans="2:28" s="72" customFormat="1" hidden="1" x14ac:dyDescent="0.35">
      <c r="B631" s="75"/>
      <c r="F631" s="76"/>
      <c r="G631" s="76"/>
      <c r="H631" s="76"/>
      <c r="I631" s="76"/>
      <c r="J631" s="76"/>
      <c r="K631" s="76"/>
      <c r="Y631" s="134"/>
      <c r="Z631" s="134"/>
      <c r="AA631" s="134"/>
      <c r="AB631" s="134"/>
    </row>
    <row r="632" spans="2:28" s="72" customFormat="1" hidden="1" x14ac:dyDescent="0.35">
      <c r="B632" s="75"/>
      <c r="F632" s="76"/>
      <c r="G632" s="76"/>
      <c r="H632" s="76"/>
      <c r="I632" s="76"/>
      <c r="J632" s="76"/>
      <c r="K632" s="76"/>
      <c r="Y632" s="134"/>
      <c r="Z632" s="134"/>
      <c r="AA632" s="134"/>
      <c r="AB632" s="134"/>
    </row>
    <row r="633" spans="2:28" s="72" customFormat="1" hidden="1" x14ac:dyDescent="0.35">
      <c r="B633" s="75"/>
      <c r="F633" s="76"/>
      <c r="G633" s="76"/>
      <c r="H633" s="76"/>
      <c r="I633" s="76"/>
      <c r="J633" s="76"/>
      <c r="K633" s="76"/>
      <c r="Y633" s="134"/>
      <c r="Z633" s="134"/>
      <c r="AA633" s="134"/>
      <c r="AB633" s="134"/>
    </row>
    <row r="634" spans="2:28" s="72" customFormat="1" hidden="1" x14ac:dyDescent="0.35">
      <c r="B634" s="75"/>
      <c r="F634" s="76"/>
      <c r="G634" s="76"/>
      <c r="H634" s="76"/>
      <c r="I634" s="76"/>
      <c r="J634" s="76"/>
      <c r="K634" s="76"/>
      <c r="Y634" s="134"/>
      <c r="Z634" s="134"/>
      <c r="AA634" s="134"/>
      <c r="AB634" s="134"/>
    </row>
    <row r="635" spans="2:28" s="72" customFormat="1" hidden="1" x14ac:dyDescent="0.35">
      <c r="B635" s="75"/>
      <c r="F635" s="76"/>
      <c r="G635" s="76"/>
      <c r="H635" s="76"/>
      <c r="I635" s="76"/>
      <c r="J635" s="76"/>
      <c r="K635" s="76"/>
      <c r="Y635" s="134"/>
      <c r="Z635" s="134"/>
      <c r="AA635" s="134"/>
      <c r="AB635" s="134"/>
    </row>
    <row r="636" spans="2:28" s="72" customFormat="1" hidden="1" x14ac:dyDescent="0.35">
      <c r="B636" s="75"/>
      <c r="F636" s="76"/>
      <c r="G636" s="76"/>
      <c r="H636" s="76"/>
      <c r="I636" s="76"/>
      <c r="J636" s="76"/>
      <c r="K636" s="76"/>
      <c r="Y636" s="134"/>
      <c r="Z636" s="134"/>
      <c r="AA636" s="134"/>
      <c r="AB636" s="134"/>
    </row>
    <row r="637" spans="2:28" s="72" customFormat="1" hidden="1" x14ac:dyDescent="0.35">
      <c r="B637" s="75"/>
      <c r="F637" s="76"/>
      <c r="G637" s="76"/>
      <c r="H637" s="76"/>
      <c r="I637" s="76"/>
      <c r="J637" s="76"/>
      <c r="K637" s="76"/>
      <c r="Y637" s="134"/>
      <c r="Z637" s="134"/>
      <c r="AA637" s="134"/>
      <c r="AB637" s="134"/>
    </row>
    <row r="638" spans="2:28" s="72" customFormat="1" hidden="1" x14ac:dyDescent="0.35">
      <c r="B638" s="75"/>
      <c r="F638" s="76"/>
      <c r="G638" s="76"/>
      <c r="H638" s="76"/>
      <c r="I638" s="76"/>
      <c r="J638" s="76"/>
      <c r="K638" s="76"/>
      <c r="Y638" s="134"/>
      <c r="Z638" s="134"/>
      <c r="AA638" s="134"/>
      <c r="AB638" s="134"/>
    </row>
    <row r="639" spans="2:28" s="72" customFormat="1" hidden="1" x14ac:dyDescent="0.35">
      <c r="B639" s="75"/>
      <c r="F639" s="76"/>
      <c r="G639" s="76"/>
      <c r="H639" s="76"/>
      <c r="I639" s="76"/>
      <c r="J639" s="76"/>
      <c r="K639" s="76"/>
      <c r="Y639" s="134"/>
      <c r="Z639" s="134"/>
      <c r="AA639" s="134"/>
      <c r="AB639" s="134"/>
    </row>
    <row r="640" spans="2:28" s="72" customFormat="1" hidden="1" x14ac:dyDescent="0.35">
      <c r="B640" s="75"/>
      <c r="F640" s="76"/>
      <c r="G640" s="76"/>
      <c r="H640" s="76"/>
      <c r="I640" s="76"/>
      <c r="J640" s="76"/>
      <c r="K640" s="76"/>
      <c r="Y640" s="134"/>
      <c r="Z640" s="134"/>
      <c r="AA640" s="134"/>
      <c r="AB640" s="134"/>
    </row>
    <row r="641" spans="2:28" s="72" customFormat="1" hidden="1" x14ac:dyDescent="0.35">
      <c r="B641" s="75"/>
      <c r="F641" s="76"/>
      <c r="G641" s="76"/>
      <c r="H641" s="76"/>
      <c r="I641" s="76"/>
      <c r="J641" s="76"/>
      <c r="K641" s="76"/>
      <c r="Y641" s="134"/>
      <c r="Z641" s="134"/>
      <c r="AA641" s="134"/>
      <c r="AB641" s="134"/>
    </row>
    <row r="642" spans="2:28" s="72" customFormat="1" hidden="1" x14ac:dyDescent="0.35">
      <c r="B642" s="75"/>
      <c r="F642" s="76"/>
      <c r="G642" s="76"/>
      <c r="H642" s="76"/>
      <c r="I642" s="76"/>
      <c r="J642" s="76"/>
      <c r="K642" s="76"/>
      <c r="Y642" s="134"/>
      <c r="Z642" s="134"/>
      <c r="AA642" s="134"/>
      <c r="AB642" s="134"/>
    </row>
    <row r="643" spans="2:28" s="72" customFormat="1" hidden="1" x14ac:dyDescent="0.35">
      <c r="B643" s="75"/>
      <c r="F643" s="76"/>
      <c r="G643" s="76"/>
      <c r="H643" s="76"/>
      <c r="I643" s="76"/>
      <c r="J643" s="76"/>
      <c r="K643" s="76"/>
      <c r="Y643" s="134"/>
      <c r="Z643" s="134"/>
      <c r="AA643" s="134"/>
      <c r="AB643" s="134"/>
    </row>
    <row r="644" spans="2:28" s="72" customFormat="1" hidden="1" x14ac:dyDescent="0.35">
      <c r="B644" s="75"/>
      <c r="F644" s="76"/>
      <c r="G644" s="76"/>
      <c r="H644" s="76"/>
      <c r="I644" s="76"/>
      <c r="J644" s="76"/>
      <c r="K644" s="76"/>
      <c r="Y644" s="134"/>
      <c r="Z644" s="134"/>
      <c r="AA644" s="134"/>
      <c r="AB644" s="134"/>
    </row>
    <row r="645" spans="2:28" s="72" customFormat="1" hidden="1" x14ac:dyDescent="0.35">
      <c r="B645" s="75"/>
      <c r="F645" s="76"/>
      <c r="G645" s="76"/>
      <c r="H645" s="76"/>
      <c r="I645" s="76"/>
      <c r="J645" s="76"/>
      <c r="K645" s="76"/>
      <c r="Y645" s="134"/>
      <c r="Z645" s="134"/>
      <c r="AA645" s="134"/>
      <c r="AB645" s="134"/>
    </row>
    <row r="646" spans="2:28" s="72" customFormat="1" hidden="1" x14ac:dyDescent="0.35">
      <c r="B646" s="75"/>
      <c r="F646" s="76"/>
      <c r="G646" s="76"/>
      <c r="H646" s="76"/>
      <c r="I646" s="76"/>
      <c r="J646" s="76"/>
      <c r="K646" s="76"/>
      <c r="Y646" s="134"/>
      <c r="Z646" s="134"/>
      <c r="AA646" s="134"/>
      <c r="AB646" s="134"/>
    </row>
    <row r="647" spans="2:28" s="72" customFormat="1" hidden="1" x14ac:dyDescent="0.35">
      <c r="B647" s="75"/>
      <c r="F647" s="76"/>
      <c r="G647" s="76"/>
      <c r="H647" s="76"/>
      <c r="I647" s="76"/>
      <c r="J647" s="76"/>
      <c r="K647" s="76"/>
      <c r="Y647" s="134"/>
      <c r="Z647" s="134"/>
      <c r="AA647" s="134"/>
      <c r="AB647" s="134"/>
    </row>
    <row r="648" spans="2:28" s="72" customFormat="1" hidden="1" x14ac:dyDescent="0.35">
      <c r="B648" s="75"/>
      <c r="F648" s="76"/>
      <c r="G648" s="76"/>
      <c r="H648" s="76"/>
      <c r="I648" s="76"/>
      <c r="J648" s="76"/>
      <c r="K648" s="76"/>
      <c r="Y648" s="134"/>
      <c r="Z648" s="134"/>
      <c r="AA648" s="134"/>
      <c r="AB648" s="134"/>
    </row>
    <row r="649" spans="2:28" s="72" customFormat="1" hidden="1" x14ac:dyDescent="0.35">
      <c r="B649" s="75"/>
      <c r="F649" s="76"/>
      <c r="G649" s="76"/>
      <c r="H649" s="76"/>
      <c r="I649" s="76"/>
      <c r="J649" s="76"/>
      <c r="K649" s="76"/>
      <c r="Y649" s="134"/>
      <c r="Z649" s="134"/>
      <c r="AA649" s="134"/>
      <c r="AB649" s="134"/>
    </row>
    <row r="650" spans="2:28" s="72" customFormat="1" hidden="1" x14ac:dyDescent="0.35">
      <c r="B650" s="75"/>
      <c r="F650" s="76"/>
      <c r="G650" s="76"/>
      <c r="H650" s="76"/>
      <c r="I650" s="76"/>
      <c r="J650" s="76"/>
      <c r="K650" s="76"/>
      <c r="Y650" s="134"/>
      <c r="Z650" s="134"/>
      <c r="AA650" s="134"/>
      <c r="AB650" s="134"/>
    </row>
    <row r="651" spans="2:28" s="72" customFormat="1" hidden="1" x14ac:dyDescent="0.35">
      <c r="B651" s="75"/>
      <c r="F651" s="76"/>
      <c r="G651" s="76"/>
      <c r="H651" s="76"/>
      <c r="I651" s="76"/>
      <c r="J651" s="76"/>
      <c r="K651" s="76"/>
      <c r="Y651" s="134"/>
      <c r="Z651" s="134"/>
      <c r="AA651" s="134"/>
      <c r="AB651" s="134"/>
    </row>
    <row r="652" spans="2:28" s="72" customFormat="1" hidden="1" x14ac:dyDescent="0.35">
      <c r="B652" s="75"/>
      <c r="F652" s="76"/>
      <c r="G652" s="76"/>
      <c r="H652" s="76"/>
      <c r="I652" s="76"/>
      <c r="J652" s="76"/>
      <c r="K652" s="76"/>
      <c r="Y652" s="134"/>
      <c r="Z652" s="134"/>
      <c r="AA652" s="134"/>
      <c r="AB652" s="134"/>
    </row>
    <row r="653" spans="2:28" s="72" customFormat="1" hidden="1" x14ac:dyDescent="0.35">
      <c r="B653" s="75"/>
      <c r="F653" s="76"/>
      <c r="G653" s="76"/>
      <c r="H653" s="76"/>
      <c r="I653" s="76"/>
      <c r="J653" s="76"/>
      <c r="K653" s="76"/>
      <c r="Y653" s="134"/>
      <c r="Z653" s="134"/>
      <c r="AA653" s="134"/>
      <c r="AB653" s="134"/>
    </row>
    <row r="654" spans="2:28" s="72" customFormat="1" hidden="1" x14ac:dyDescent="0.35">
      <c r="B654" s="75"/>
      <c r="F654" s="76"/>
      <c r="G654" s="76"/>
      <c r="H654" s="76"/>
      <c r="I654" s="76"/>
      <c r="J654" s="76"/>
      <c r="K654" s="76"/>
      <c r="Y654" s="134"/>
      <c r="Z654" s="134"/>
      <c r="AA654" s="134"/>
      <c r="AB654" s="134"/>
    </row>
    <row r="655" spans="2:28" s="72" customFormat="1" hidden="1" x14ac:dyDescent="0.35">
      <c r="B655" s="75"/>
      <c r="F655" s="76"/>
      <c r="G655" s="76"/>
      <c r="H655" s="76"/>
      <c r="I655" s="76"/>
      <c r="J655" s="76"/>
      <c r="K655" s="76"/>
      <c r="Y655" s="134"/>
      <c r="Z655" s="134"/>
      <c r="AA655" s="134"/>
      <c r="AB655" s="134"/>
    </row>
    <row r="656" spans="2:28" s="72" customFormat="1" hidden="1" x14ac:dyDescent="0.35">
      <c r="B656" s="75"/>
      <c r="F656" s="76"/>
      <c r="G656" s="76"/>
      <c r="H656" s="76"/>
      <c r="I656" s="76"/>
      <c r="J656" s="76"/>
      <c r="K656" s="76"/>
      <c r="Y656" s="134"/>
      <c r="Z656" s="134"/>
      <c r="AA656" s="134"/>
      <c r="AB656" s="134"/>
    </row>
    <row r="657" spans="2:28" s="72" customFormat="1" hidden="1" x14ac:dyDescent="0.35">
      <c r="B657" s="75"/>
      <c r="F657" s="76"/>
      <c r="G657" s="76"/>
      <c r="H657" s="76"/>
      <c r="I657" s="76"/>
      <c r="J657" s="76"/>
      <c r="K657" s="76"/>
      <c r="Y657" s="134"/>
      <c r="Z657" s="134"/>
      <c r="AA657" s="134"/>
      <c r="AB657" s="134"/>
    </row>
    <row r="658" spans="2:28" s="72" customFormat="1" hidden="1" x14ac:dyDescent="0.35">
      <c r="B658" s="75"/>
      <c r="F658" s="76"/>
      <c r="G658" s="76"/>
      <c r="H658" s="76"/>
      <c r="I658" s="76"/>
      <c r="J658" s="76"/>
      <c r="K658" s="76"/>
      <c r="Y658" s="134"/>
      <c r="Z658" s="134"/>
      <c r="AA658" s="134"/>
      <c r="AB658" s="134"/>
    </row>
    <row r="659" spans="2:28" s="72" customFormat="1" hidden="1" x14ac:dyDescent="0.35">
      <c r="B659" s="75"/>
      <c r="F659" s="76"/>
      <c r="G659" s="76"/>
      <c r="H659" s="76"/>
      <c r="I659" s="76"/>
      <c r="J659" s="76"/>
      <c r="K659" s="76"/>
      <c r="Y659" s="134"/>
      <c r="Z659" s="134"/>
      <c r="AA659" s="134"/>
      <c r="AB659" s="134"/>
    </row>
    <row r="660" spans="2:28" s="72" customFormat="1" hidden="1" x14ac:dyDescent="0.35">
      <c r="B660" s="75"/>
      <c r="F660" s="76"/>
      <c r="G660" s="76"/>
      <c r="H660" s="76"/>
      <c r="I660" s="76"/>
      <c r="J660" s="76"/>
      <c r="K660" s="76"/>
      <c r="Y660" s="134"/>
      <c r="Z660" s="134"/>
      <c r="AA660" s="134"/>
      <c r="AB660" s="134"/>
    </row>
    <row r="661" spans="2:28" s="72" customFormat="1" hidden="1" x14ac:dyDescent="0.35">
      <c r="B661" s="75"/>
      <c r="F661" s="76"/>
      <c r="G661" s="76"/>
      <c r="H661" s="76"/>
      <c r="I661" s="76"/>
      <c r="J661" s="76"/>
      <c r="K661" s="76"/>
      <c r="Y661" s="134"/>
      <c r="Z661" s="134"/>
      <c r="AA661" s="134"/>
      <c r="AB661" s="134"/>
    </row>
    <row r="662" spans="2:28" s="72" customFormat="1" hidden="1" x14ac:dyDescent="0.35">
      <c r="B662" s="75"/>
      <c r="F662" s="76"/>
      <c r="G662" s="76"/>
      <c r="H662" s="76"/>
      <c r="I662" s="76"/>
      <c r="J662" s="76"/>
      <c r="K662" s="76"/>
      <c r="Y662" s="134"/>
      <c r="Z662" s="134"/>
      <c r="AA662" s="134"/>
      <c r="AB662" s="134"/>
    </row>
    <row r="663" spans="2:28" s="72" customFormat="1" hidden="1" x14ac:dyDescent="0.35">
      <c r="B663" s="75"/>
      <c r="F663" s="76"/>
      <c r="G663" s="76"/>
      <c r="H663" s="76"/>
      <c r="I663" s="76"/>
      <c r="J663" s="76"/>
      <c r="K663" s="76"/>
      <c r="Y663" s="134"/>
      <c r="Z663" s="134"/>
      <c r="AA663" s="134"/>
      <c r="AB663" s="134"/>
    </row>
    <row r="664" spans="2:28" s="72" customFormat="1" hidden="1" x14ac:dyDescent="0.35">
      <c r="B664" s="75"/>
      <c r="F664" s="76"/>
      <c r="G664" s="76"/>
      <c r="H664" s="76"/>
      <c r="I664" s="76"/>
      <c r="J664" s="76"/>
      <c r="K664" s="76"/>
      <c r="Y664" s="134"/>
      <c r="Z664" s="134"/>
      <c r="AA664" s="134"/>
      <c r="AB664" s="134"/>
    </row>
    <row r="665" spans="2:28" s="72" customFormat="1" hidden="1" x14ac:dyDescent="0.35">
      <c r="B665" s="75"/>
      <c r="F665" s="76"/>
      <c r="G665" s="76"/>
      <c r="H665" s="76"/>
      <c r="I665" s="76"/>
      <c r="J665" s="76"/>
      <c r="K665" s="76"/>
      <c r="Y665" s="134"/>
      <c r="Z665" s="134"/>
      <c r="AA665" s="134"/>
      <c r="AB665" s="134"/>
    </row>
    <row r="666" spans="2:28" s="72" customFormat="1" hidden="1" x14ac:dyDescent="0.35">
      <c r="B666" s="75"/>
      <c r="F666" s="76"/>
      <c r="G666" s="76"/>
      <c r="H666" s="76"/>
      <c r="I666" s="76"/>
      <c r="J666" s="76"/>
      <c r="K666" s="76"/>
      <c r="Y666" s="134"/>
      <c r="Z666" s="134"/>
      <c r="AA666" s="134"/>
      <c r="AB666" s="134"/>
    </row>
    <row r="667" spans="2:28" s="72" customFormat="1" hidden="1" x14ac:dyDescent="0.35">
      <c r="B667" s="75"/>
      <c r="F667" s="76"/>
      <c r="G667" s="76"/>
      <c r="H667" s="76"/>
      <c r="I667" s="76"/>
      <c r="J667" s="76"/>
      <c r="K667" s="76"/>
      <c r="Y667" s="134"/>
      <c r="Z667" s="134"/>
      <c r="AA667" s="134"/>
      <c r="AB667" s="134"/>
    </row>
    <row r="668" spans="2:28" s="72" customFormat="1" hidden="1" x14ac:dyDescent="0.35">
      <c r="B668" s="75"/>
      <c r="F668" s="76"/>
      <c r="G668" s="76"/>
      <c r="H668" s="76"/>
      <c r="I668" s="76"/>
      <c r="J668" s="76"/>
      <c r="K668" s="76"/>
      <c r="Y668" s="134"/>
      <c r="Z668" s="134"/>
      <c r="AA668" s="134"/>
      <c r="AB668" s="134"/>
    </row>
    <row r="669" spans="2:28" s="72" customFormat="1" hidden="1" x14ac:dyDescent="0.35">
      <c r="B669" s="75"/>
      <c r="F669" s="76"/>
      <c r="G669" s="76"/>
      <c r="H669" s="76"/>
      <c r="I669" s="76"/>
      <c r="J669" s="76"/>
      <c r="K669" s="76"/>
      <c r="Y669" s="134"/>
      <c r="Z669" s="134"/>
      <c r="AA669" s="134"/>
      <c r="AB669" s="134"/>
    </row>
    <row r="670" spans="2:28" s="72" customFormat="1" hidden="1" x14ac:dyDescent="0.35">
      <c r="B670" s="75"/>
      <c r="F670" s="76"/>
      <c r="G670" s="76"/>
      <c r="H670" s="76"/>
      <c r="I670" s="76"/>
      <c r="J670" s="76"/>
      <c r="K670" s="76"/>
      <c r="Y670" s="134"/>
      <c r="Z670" s="134"/>
      <c r="AA670" s="134"/>
      <c r="AB670" s="134"/>
    </row>
    <row r="671" spans="2:28" s="72" customFormat="1" hidden="1" x14ac:dyDescent="0.35">
      <c r="B671" s="75"/>
      <c r="F671" s="76"/>
      <c r="G671" s="76"/>
      <c r="H671" s="76"/>
      <c r="I671" s="76"/>
      <c r="J671" s="76"/>
      <c r="K671" s="76"/>
      <c r="Y671" s="134"/>
      <c r="Z671" s="134"/>
      <c r="AA671" s="134"/>
      <c r="AB671" s="134"/>
    </row>
    <row r="672" spans="2:28" s="72" customFormat="1" hidden="1" x14ac:dyDescent="0.35">
      <c r="B672" s="75"/>
      <c r="F672" s="76"/>
      <c r="G672" s="76"/>
      <c r="H672" s="76"/>
      <c r="I672" s="76"/>
      <c r="J672" s="76"/>
      <c r="K672" s="76"/>
      <c r="Y672" s="134"/>
      <c r="Z672" s="134"/>
      <c r="AA672" s="134"/>
      <c r="AB672" s="134"/>
    </row>
    <row r="673" spans="2:28" s="72" customFormat="1" hidden="1" x14ac:dyDescent="0.35">
      <c r="B673" s="75"/>
      <c r="F673" s="76"/>
      <c r="G673" s="76"/>
      <c r="H673" s="76"/>
      <c r="I673" s="76"/>
      <c r="J673" s="76"/>
      <c r="K673" s="76"/>
      <c r="Y673" s="134"/>
      <c r="Z673" s="134"/>
      <c r="AA673" s="134"/>
      <c r="AB673" s="134"/>
    </row>
    <row r="674" spans="2:28" s="72" customFormat="1" hidden="1" x14ac:dyDescent="0.35">
      <c r="B674" s="75"/>
      <c r="F674" s="76"/>
      <c r="G674" s="76"/>
      <c r="H674" s="76"/>
      <c r="I674" s="76"/>
      <c r="J674" s="76"/>
      <c r="K674" s="76"/>
      <c r="Y674" s="134"/>
      <c r="Z674" s="134"/>
      <c r="AA674" s="134"/>
      <c r="AB674" s="134"/>
    </row>
    <row r="675" spans="2:28" s="72" customFormat="1" hidden="1" x14ac:dyDescent="0.35">
      <c r="B675" s="75"/>
      <c r="F675" s="76"/>
      <c r="G675" s="76"/>
      <c r="H675" s="76"/>
      <c r="I675" s="76"/>
      <c r="J675" s="76"/>
      <c r="K675" s="76"/>
      <c r="Y675" s="134"/>
      <c r="Z675" s="134"/>
      <c r="AA675" s="134"/>
      <c r="AB675" s="134"/>
    </row>
    <row r="676" spans="2:28" s="72" customFormat="1" hidden="1" x14ac:dyDescent="0.35">
      <c r="B676" s="75"/>
      <c r="F676" s="76"/>
      <c r="G676" s="76"/>
      <c r="H676" s="76"/>
      <c r="I676" s="76"/>
      <c r="J676" s="76"/>
      <c r="K676" s="76"/>
      <c r="Y676" s="134"/>
      <c r="Z676" s="134"/>
      <c r="AA676" s="134"/>
      <c r="AB676" s="134"/>
    </row>
    <row r="677" spans="2:28" s="72" customFormat="1" hidden="1" x14ac:dyDescent="0.35">
      <c r="B677" s="75"/>
      <c r="F677" s="76"/>
      <c r="G677" s="76"/>
      <c r="H677" s="76"/>
      <c r="I677" s="76"/>
      <c r="J677" s="76"/>
      <c r="K677" s="76"/>
      <c r="Y677" s="134"/>
      <c r="Z677" s="134"/>
      <c r="AA677" s="134"/>
      <c r="AB677" s="134"/>
    </row>
    <row r="678" spans="2:28" s="72" customFormat="1" hidden="1" x14ac:dyDescent="0.35">
      <c r="B678" s="75"/>
      <c r="F678" s="76"/>
      <c r="G678" s="76"/>
      <c r="H678" s="76"/>
      <c r="I678" s="76"/>
      <c r="J678" s="76"/>
      <c r="K678" s="76"/>
      <c r="Y678" s="134"/>
      <c r="Z678" s="134"/>
      <c r="AA678" s="134"/>
      <c r="AB678" s="134"/>
    </row>
    <row r="679" spans="2:28" s="72" customFormat="1" hidden="1" x14ac:dyDescent="0.35">
      <c r="B679" s="75"/>
      <c r="F679" s="76"/>
      <c r="G679" s="76"/>
      <c r="H679" s="76"/>
      <c r="I679" s="76"/>
      <c r="J679" s="76"/>
      <c r="K679" s="76"/>
      <c r="Y679" s="134"/>
      <c r="Z679" s="134"/>
      <c r="AA679" s="134"/>
      <c r="AB679" s="134"/>
    </row>
    <row r="680" spans="2:28" s="72" customFormat="1" hidden="1" x14ac:dyDescent="0.35">
      <c r="B680" s="75"/>
      <c r="F680" s="76"/>
      <c r="G680" s="76"/>
      <c r="H680" s="76"/>
      <c r="I680" s="76"/>
      <c r="J680" s="76"/>
      <c r="K680" s="76"/>
      <c r="Y680" s="134"/>
      <c r="Z680" s="134"/>
      <c r="AA680" s="134"/>
      <c r="AB680" s="134"/>
    </row>
    <row r="681" spans="2:28" s="72" customFormat="1" hidden="1" x14ac:dyDescent="0.35">
      <c r="B681" s="75"/>
      <c r="F681" s="76"/>
      <c r="G681" s="76"/>
      <c r="H681" s="76"/>
      <c r="I681" s="76"/>
      <c r="J681" s="76"/>
      <c r="K681" s="76"/>
      <c r="Y681" s="134"/>
      <c r="Z681" s="134"/>
      <c r="AA681" s="134"/>
      <c r="AB681" s="134"/>
    </row>
    <row r="682" spans="2:28" s="72" customFormat="1" hidden="1" x14ac:dyDescent="0.35">
      <c r="B682" s="75"/>
      <c r="F682" s="76"/>
      <c r="G682" s="76"/>
      <c r="H682" s="76"/>
      <c r="I682" s="76"/>
      <c r="J682" s="76"/>
      <c r="K682" s="76"/>
      <c r="Y682" s="134"/>
      <c r="Z682" s="134"/>
      <c r="AA682" s="134"/>
      <c r="AB682" s="134"/>
    </row>
    <row r="683" spans="2:28" s="72" customFormat="1" hidden="1" x14ac:dyDescent="0.35">
      <c r="B683" s="75"/>
      <c r="F683" s="76"/>
      <c r="G683" s="76"/>
      <c r="H683" s="76"/>
      <c r="I683" s="76"/>
      <c r="J683" s="76"/>
      <c r="K683" s="76"/>
      <c r="Y683" s="134"/>
      <c r="Z683" s="134"/>
      <c r="AA683" s="134"/>
      <c r="AB683" s="134"/>
    </row>
    <row r="684" spans="2:28" s="72" customFormat="1" hidden="1" x14ac:dyDescent="0.35">
      <c r="B684" s="75"/>
      <c r="F684" s="76"/>
      <c r="G684" s="76"/>
      <c r="H684" s="76"/>
      <c r="I684" s="76"/>
      <c r="J684" s="76"/>
      <c r="K684" s="76"/>
      <c r="Y684" s="134"/>
      <c r="Z684" s="134"/>
      <c r="AA684" s="134"/>
      <c r="AB684" s="134"/>
    </row>
    <row r="685" spans="2:28" s="72" customFormat="1" hidden="1" x14ac:dyDescent="0.35">
      <c r="B685" s="75"/>
      <c r="F685" s="76"/>
      <c r="G685" s="76"/>
      <c r="H685" s="76"/>
      <c r="I685" s="76"/>
      <c r="J685" s="76"/>
      <c r="K685" s="76"/>
      <c r="Y685" s="134"/>
      <c r="Z685" s="134"/>
      <c r="AA685" s="134"/>
      <c r="AB685" s="134"/>
    </row>
    <row r="686" spans="2:28" s="72" customFormat="1" hidden="1" x14ac:dyDescent="0.35">
      <c r="B686" s="75"/>
      <c r="F686" s="76"/>
      <c r="G686" s="76"/>
      <c r="H686" s="76"/>
      <c r="I686" s="76"/>
      <c r="J686" s="76"/>
      <c r="K686" s="76"/>
      <c r="Y686" s="134"/>
      <c r="Z686" s="134"/>
      <c r="AA686" s="134"/>
      <c r="AB686" s="134"/>
    </row>
    <row r="687" spans="2:28" s="72" customFormat="1" hidden="1" x14ac:dyDescent="0.35">
      <c r="B687" s="75"/>
      <c r="F687" s="76"/>
      <c r="G687" s="76"/>
      <c r="H687" s="76"/>
      <c r="I687" s="76"/>
      <c r="J687" s="76"/>
      <c r="K687" s="76"/>
      <c r="Y687" s="134"/>
      <c r="Z687" s="134"/>
      <c r="AA687" s="134"/>
      <c r="AB687" s="134"/>
    </row>
    <row r="688" spans="2:28" s="72" customFormat="1" hidden="1" x14ac:dyDescent="0.35">
      <c r="B688" s="75"/>
      <c r="F688" s="76"/>
      <c r="G688" s="76"/>
      <c r="H688" s="76"/>
      <c r="I688" s="76"/>
      <c r="J688" s="76"/>
      <c r="K688" s="76"/>
      <c r="Y688" s="134"/>
      <c r="Z688" s="134"/>
      <c r="AA688" s="134"/>
      <c r="AB688" s="134"/>
    </row>
    <row r="689" spans="2:28" s="72" customFormat="1" hidden="1" x14ac:dyDescent="0.35">
      <c r="B689" s="75"/>
      <c r="F689" s="76"/>
      <c r="G689" s="76"/>
      <c r="H689" s="76"/>
      <c r="I689" s="76"/>
      <c r="J689" s="76"/>
      <c r="K689" s="76"/>
      <c r="Y689" s="134"/>
      <c r="Z689" s="134"/>
      <c r="AA689" s="134"/>
      <c r="AB689" s="134"/>
    </row>
    <row r="690" spans="2:28" s="72" customFormat="1" hidden="1" x14ac:dyDescent="0.35">
      <c r="B690" s="75"/>
      <c r="F690" s="76"/>
      <c r="G690" s="76"/>
      <c r="H690" s="76"/>
      <c r="I690" s="76"/>
      <c r="J690" s="76"/>
      <c r="K690" s="76"/>
      <c r="Y690" s="134"/>
      <c r="Z690" s="134"/>
      <c r="AA690" s="134"/>
      <c r="AB690" s="134"/>
    </row>
    <row r="691" spans="2:28" s="72" customFormat="1" hidden="1" x14ac:dyDescent="0.35">
      <c r="B691" s="75"/>
      <c r="F691" s="76"/>
      <c r="G691" s="76"/>
      <c r="H691" s="76"/>
      <c r="I691" s="76"/>
      <c r="J691" s="76"/>
      <c r="K691" s="76"/>
      <c r="Y691" s="134"/>
      <c r="Z691" s="134"/>
      <c r="AA691" s="134"/>
      <c r="AB691" s="134"/>
    </row>
    <row r="692" spans="2:28" s="72" customFormat="1" hidden="1" x14ac:dyDescent="0.35">
      <c r="B692" s="75"/>
      <c r="F692" s="76"/>
      <c r="G692" s="76"/>
      <c r="H692" s="76"/>
      <c r="I692" s="76"/>
      <c r="J692" s="76"/>
      <c r="K692" s="76"/>
      <c r="Y692" s="134"/>
      <c r="Z692" s="134"/>
      <c r="AA692" s="134"/>
      <c r="AB692" s="134"/>
    </row>
    <row r="693" spans="2:28" s="72" customFormat="1" hidden="1" x14ac:dyDescent="0.35">
      <c r="B693" s="75"/>
      <c r="F693" s="76"/>
      <c r="G693" s="76"/>
      <c r="H693" s="76"/>
      <c r="I693" s="76"/>
      <c r="J693" s="76"/>
      <c r="K693" s="76"/>
      <c r="Y693" s="134"/>
      <c r="Z693" s="134"/>
      <c r="AA693" s="134"/>
      <c r="AB693" s="134"/>
    </row>
    <row r="694" spans="2:28" s="72" customFormat="1" hidden="1" x14ac:dyDescent="0.35">
      <c r="B694" s="75"/>
      <c r="F694" s="76"/>
      <c r="G694" s="76"/>
      <c r="H694" s="76"/>
      <c r="I694" s="76"/>
      <c r="J694" s="76"/>
      <c r="K694" s="76"/>
      <c r="Y694" s="134"/>
      <c r="Z694" s="134"/>
      <c r="AA694" s="134"/>
      <c r="AB694" s="134"/>
    </row>
    <row r="695" spans="2:28" s="72" customFormat="1" hidden="1" x14ac:dyDescent="0.35">
      <c r="B695" s="75"/>
      <c r="F695" s="76"/>
      <c r="G695" s="76"/>
      <c r="H695" s="76"/>
      <c r="I695" s="76"/>
      <c r="J695" s="76"/>
      <c r="K695" s="76"/>
      <c r="Y695" s="134"/>
      <c r="Z695" s="134"/>
      <c r="AA695" s="134"/>
      <c r="AB695" s="134"/>
    </row>
    <row r="696" spans="2:28" s="72" customFormat="1" hidden="1" x14ac:dyDescent="0.35">
      <c r="B696" s="75"/>
      <c r="F696" s="76"/>
      <c r="G696" s="76"/>
      <c r="H696" s="76"/>
      <c r="I696" s="76"/>
      <c r="J696" s="76"/>
      <c r="K696" s="76"/>
      <c r="Y696" s="134"/>
      <c r="Z696" s="134"/>
      <c r="AA696" s="134"/>
      <c r="AB696" s="134"/>
    </row>
    <row r="697" spans="2:28" s="72" customFormat="1" hidden="1" x14ac:dyDescent="0.35">
      <c r="B697" s="75"/>
      <c r="F697" s="76"/>
      <c r="G697" s="76"/>
      <c r="H697" s="76"/>
      <c r="I697" s="76"/>
      <c r="J697" s="76"/>
      <c r="K697" s="76"/>
      <c r="Y697" s="134"/>
      <c r="Z697" s="134"/>
      <c r="AA697" s="134"/>
      <c r="AB697" s="134"/>
    </row>
    <row r="698" spans="2:28" s="72" customFormat="1" hidden="1" x14ac:dyDescent="0.35">
      <c r="B698" s="75"/>
      <c r="F698" s="76"/>
      <c r="G698" s="76"/>
      <c r="H698" s="76"/>
      <c r="I698" s="76"/>
      <c r="J698" s="76"/>
      <c r="K698" s="76"/>
      <c r="Y698" s="134"/>
      <c r="Z698" s="134"/>
      <c r="AA698" s="134"/>
      <c r="AB698" s="134"/>
    </row>
    <row r="699" spans="2:28" s="72" customFormat="1" hidden="1" x14ac:dyDescent="0.35">
      <c r="B699" s="75"/>
      <c r="F699" s="76"/>
      <c r="G699" s="76"/>
      <c r="H699" s="76"/>
      <c r="I699" s="76"/>
      <c r="J699" s="76"/>
      <c r="K699" s="76"/>
      <c r="Y699" s="134"/>
      <c r="Z699" s="134"/>
      <c r="AA699" s="134"/>
      <c r="AB699" s="134"/>
    </row>
    <row r="700" spans="2:28" s="72" customFormat="1" hidden="1" x14ac:dyDescent="0.35">
      <c r="B700" s="75"/>
      <c r="F700" s="76"/>
      <c r="G700" s="76"/>
      <c r="H700" s="76"/>
      <c r="I700" s="76"/>
      <c r="J700" s="76"/>
      <c r="K700" s="76"/>
      <c r="Y700" s="134"/>
      <c r="Z700" s="134"/>
      <c r="AA700" s="134"/>
      <c r="AB700" s="134"/>
    </row>
    <row r="701" spans="2:28" s="72" customFormat="1" hidden="1" x14ac:dyDescent="0.35">
      <c r="B701" s="75"/>
      <c r="F701" s="76"/>
      <c r="G701" s="76"/>
      <c r="H701" s="76"/>
      <c r="I701" s="76"/>
      <c r="J701" s="76"/>
      <c r="K701" s="76"/>
      <c r="Y701" s="134"/>
      <c r="Z701" s="134"/>
      <c r="AA701" s="134"/>
      <c r="AB701" s="134"/>
    </row>
    <row r="702" spans="2:28" s="72" customFormat="1" hidden="1" x14ac:dyDescent="0.35">
      <c r="B702" s="75"/>
      <c r="F702" s="76"/>
      <c r="G702" s="76"/>
      <c r="H702" s="76"/>
      <c r="I702" s="76"/>
      <c r="J702" s="76"/>
      <c r="K702" s="76"/>
      <c r="Y702" s="134"/>
      <c r="Z702" s="134"/>
      <c r="AA702" s="134"/>
      <c r="AB702" s="134"/>
    </row>
    <row r="703" spans="2:28" s="72" customFormat="1" hidden="1" x14ac:dyDescent="0.35">
      <c r="B703" s="75"/>
      <c r="F703" s="76"/>
      <c r="G703" s="76"/>
      <c r="H703" s="76"/>
      <c r="I703" s="76"/>
      <c r="J703" s="76"/>
      <c r="K703" s="76"/>
      <c r="Y703" s="134"/>
      <c r="Z703" s="134"/>
      <c r="AA703" s="134"/>
      <c r="AB703" s="134"/>
    </row>
    <row r="704" spans="2:28" s="72" customFormat="1" hidden="1" x14ac:dyDescent="0.35">
      <c r="B704" s="75"/>
      <c r="F704" s="76"/>
      <c r="G704" s="76"/>
      <c r="H704" s="76"/>
      <c r="I704" s="76"/>
      <c r="J704" s="76"/>
      <c r="K704" s="76"/>
      <c r="Y704" s="134"/>
      <c r="Z704" s="134"/>
      <c r="AA704" s="134"/>
      <c r="AB704" s="134"/>
    </row>
    <row r="705" spans="2:28" s="72" customFormat="1" hidden="1" x14ac:dyDescent="0.35">
      <c r="B705" s="75"/>
      <c r="F705" s="76"/>
      <c r="G705" s="76"/>
      <c r="H705" s="76"/>
      <c r="I705" s="76"/>
      <c r="J705" s="76"/>
      <c r="K705" s="76"/>
      <c r="Y705" s="134"/>
      <c r="Z705" s="134"/>
      <c r="AA705" s="134"/>
      <c r="AB705" s="134"/>
    </row>
    <row r="706" spans="2:28" s="72" customFormat="1" hidden="1" x14ac:dyDescent="0.35">
      <c r="B706" s="75"/>
      <c r="F706" s="76"/>
      <c r="G706" s="76"/>
      <c r="H706" s="76"/>
      <c r="I706" s="76"/>
      <c r="J706" s="76"/>
      <c r="K706" s="76"/>
      <c r="Y706" s="134"/>
      <c r="Z706" s="134"/>
      <c r="AA706" s="134"/>
      <c r="AB706" s="134"/>
    </row>
    <row r="707" spans="2:28" s="72" customFormat="1" hidden="1" x14ac:dyDescent="0.35">
      <c r="B707" s="75"/>
      <c r="F707" s="76"/>
      <c r="G707" s="76"/>
      <c r="H707" s="76"/>
      <c r="I707" s="76"/>
      <c r="J707" s="76"/>
      <c r="K707" s="76"/>
      <c r="Y707" s="134"/>
      <c r="Z707" s="134"/>
      <c r="AA707" s="134"/>
      <c r="AB707" s="134"/>
    </row>
    <row r="708" spans="2:28" s="72" customFormat="1" hidden="1" x14ac:dyDescent="0.35">
      <c r="B708" s="75"/>
      <c r="F708" s="76"/>
      <c r="G708" s="76"/>
      <c r="H708" s="76"/>
      <c r="I708" s="76"/>
      <c r="J708" s="76"/>
      <c r="K708" s="76"/>
      <c r="Y708" s="134"/>
      <c r="Z708" s="134"/>
      <c r="AA708" s="134"/>
      <c r="AB708" s="134"/>
    </row>
    <row r="709" spans="2:28" s="72" customFormat="1" hidden="1" x14ac:dyDescent="0.35">
      <c r="B709" s="75"/>
      <c r="F709" s="76"/>
      <c r="G709" s="76"/>
      <c r="H709" s="76"/>
      <c r="I709" s="76"/>
      <c r="J709" s="76"/>
      <c r="K709" s="76"/>
      <c r="Y709" s="134"/>
      <c r="Z709" s="134"/>
      <c r="AA709" s="134"/>
      <c r="AB709" s="134"/>
    </row>
    <row r="710" spans="2:28" s="72" customFormat="1" hidden="1" x14ac:dyDescent="0.35">
      <c r="B710" s="75"/>
      <c r="F710" s="76"/>
      <c r="G710" s="76"/>
      <c r="H710" s="76"/>
      <c r="I710" s="76"/>
      <c r="J710" s="76"/>
      <c r="K710" s="76"/>
      <c r="Y710" s="134"/>
      <c r="Z710" s="134"/>
      <c r="AA710" s="134"/>
      <c r="AB710" s="134"/>
    </row>
    <row r="711" spans="2:28" s="72" customFormat="1" hidden="1" x14ac:dyDescent="0.35">
      <c r="B711" s="75"/>
      <c r="F711" s="76"/>
      <c r="G711" s="76"/>
      <c r="H711" s="76"/>
      <c r="I711" s="76"/>
      <c r="J711" s="76"/>
      <c r="K711" s="76"/>
      <c r="Y711" s="134"/>
      <c r="Z711" s="134"/>
      <c r="AA711" s="134"/>
      <c r="AB711" s="134"/>
    </row>
    <row r="712" spans="2:28" s="72" customFormat="1" hidden="1" x14ac:dyDescent="0.35">
      <c r="B712" s="75"/>
      <c r="F712" s="76"/>
      <c r="G712" s="76"/>
      <c r="H712" s="76"/>
      <c r="I712" s="76"/>
      <c r="J712" s="76"/>
      <c r="K712" s="76"/>
      <c r="Y712" s="134"/>
      <c r="Z712" s="134"/>
      <c r="AA712" s="134"/>
      <c r="AB712" s="134"/>
    </row>
    <row r="713" spans="2:28" s="72" customFormat="1" hidden="1" x14ac:dyDescent="0.35">
      <c r="B713" s="75"/>
      <c r="F713" s="76"/>
      <c r="G713" s="76"/>
      <c r="H713" s="76"/>
      <c r="I713" s="76"/>
      <c r="J713" s="76"/>
      <c r="K713" s="76"/>
      <c r="Y713" s="134"/>
      <c r="Z713" s="134"/>
      <c r="AA713" s="134"/>
      <c r="AB713" s="134"/>
    </row>
    <row r="714" spans="2:28" s="72" customFormat="1" hidden="1" x14ac:dyDescent="0.35">
      <c r="B714" s="75"/>
      <c r="F714" s="76"/>
      <c r="G714" s="76"/>
      <c r="H714" s="76"/>
      <c r="I714" s="76"/>
      <c r="J714" s="76"/>
      <c r="K714" s="76"/>
      <c r="Y714" s="134"/>
      <c r="Z714" s="134"/>
      <c r="AA714" s="134"/>
      <c r="AB714" s="134"/>
    </row>
    <row r="715" spans="2:28" s="72" customFormat="1" hidden="1" x14ac:dyDescent="0.35">
      <c r="B715" s="75"/>
      <c r="F715" s="76"/>
      <c r="G715" s="76"/>
      <c r="H715" s="76"/>
      <c r="I715" s="76"/>
      <c r="J715" s="76"/>
      <c r="K715" s="76"/>
      <c r="Y715" s="134"/>
      <c r="Z715" s="134"/>
      <c r="AA715" s="134"/>
      <c r="AB715" s="134"/>
    </row>
    <row r="716" spans="2:28" s="72" customFormat="1" hidden="1" x14ac:dyDescent="0.35">
      <c r="B716" s="75"/>
      <c r="F716" s="76"/>
      <c r="G716" s="76"/>
      <c r="H716" s="76"/>
      <c r="I716" s="76"/>
      <c r="J716" s="76"/>
      <c r="K716" s="76"/>
      <c r="Y716" s="134"/>
      <c r="Z716" s="134"/>
      <c r="AA716" s="134"/>
      <c r="AB716" s="134"/>
    </row>
    <row r="717" spans="2:28" s="72" customFormat="1" hidden="1" x14ac:dyDescent="0.35">
      <c r="B717" s="75"/>
      <c r="F717" s="76"/>
      <c r="G717" s="76"/>
      <c r="H717" s="76"/>
      <c r="I717" s="76"/>
      <c r="J717" s="76"/>
      <c r="K717" s="76"/>
      <c r="Y717" s="134"/>
      <c r="Z717" s="134"/>
      <c r="AA717" s="134"/>
      <c r="AB717" s="134"/>
    </row>
    <row r="718" spans="2:28" s="72" customFormat="1" hidden="1" x14ac:dyDescent="0.35">
      <c r="B718" s="75"/>
      <c r="F718" s="76"/>
      <c r="G718" s="76"/>
      <c r="H718" s="76"/>
      <c r="I718" s="76"/>
      <c r="J718" s="76"/>
      <c r="K718" s="76"/>
      <c r="Y718" s="134"/>
      <c r="Z718" s="134"/>
      <c r="AA718" s="134"/>
      <c r="AB718" s="134"/>
    </row>
    <row r="719" spans="2:28" s="72" customFormat="1" hidden="1" x14ac:dyDescent="0.35">
      <c r="B719" s="75"/>
      <c r="F719" s="76"/>
      <c r="G719" s="76"/>
      <c r="H719" s="76"/>
      <c r="I719" s="76"/>
      <c r="J719" s="76"/>
      <c r="K719" s="76"/>
      <c r="Y719" s="134"/>
      <c r="Z719" s="134"/>
      <c r="AA719" s="134"/>
      <c r="AB719" s="134"/>
    </row>
    <row r="720" spans="2:28" s="72" customFormat="1" hidden="1" x14ac:dyDescent="0.35">
      <c r="B720" s="75"/>
      <c r="F720" s="76"/>
      <c r="G720" s="76"/>
      <c r="H720" s="76"/>
      <c r="I720" s="76"/>
      <c r="J720" s="76"/>
      <c r="K720" s="76"/>
      <c r="Y720" s="134"/>
      <c r="Z720" s="134"/>
      <c r="AA720" s="134"/>
      <c r="AB720" s="134"/>
    </row>
    <row r="721" spans="2:28" s="72" customFormat="1" hidden="1" x14ac:dyDescent="0.35">
      <c r="B721" s="75"/>
      <c r="F721" s="76"/>
      <c r="G721" s="76"/>
      <c r="H721" s="76"/>
      <c r="I721" s="76"/>
      <c r="J721" s="76"/>
      <c r="K721" s="76"/>
      <c r="Y721" s="134"/>
      <c r="Z721" s="134"/>
      <c r="AA721" s="134"/>
      <c r="AB721" s="134"/>
    </row>
    <row r="722" spans="2:28" s="72" customFormat="1" hidden="1" x14ac:dyDescent="0.35">
      <c r="B722" s="75"/>
      <c r="F722" s="76"/>
      <c r="G722" s="76"/>
      <c r="H722" s="76"/>
      <c r="I722" s="76"/>
      <c r="J722" s="76"/>
      <c r="K722" s="76"/>
      <c r="Y722" s="134"/>
      <c r="Z722" s="134"/>
      <c r="AA722" s="134"/>
      <c r="AB722" s="134"/>
    </row>
    <row r="723" spans="2:28" s="72" customFormat="1" hidden="1" x14ac:dyDescent="0.35">
      <c r="B723" s="75"/>
      <c r="F723" s="76"/>
      <c r="G723" s="76"/>
      <c r="H723" s="76"/>
      <c r="I723" s="76"/>
      <c r="J723" s="76"/>
      <c r="K723" s="76"/>
      <c r="Y723" s="134"/>
      <c r="Z723" s="134"/>
      <c r="AA723" s="134"/>
      <c r="AB723" s="134"/>
    </row>
    <row r="724" spans="2:28" s="72" customFormat="1" hidden="1" x14ac:dyDescent="0.35">
      <c r="B724" s="75"/>
      <c r="F724" s="76"/>
      <c r="G724" s="76"/>
      <c r="H724" s="76"/>
      <c r="I724" s="76"/>
      <c r="J724" s="76"/>
      <c r="K724" s="76"/>
      <c r="Y724" s="134"/>
      <c r="Z724" s="134"/>
      <c r="AA724" s="134"/>
      <c r="AB724" s="134"/>
    </row>
    <row r="725" spans="2:28" s="72" customFormat="1" hidden="1" x14ac:dyDescent="0.35">
      <c r="B725" s="75"/>
      <c r="F725" s="76"/>
      <c r="G725" s="76"/>
      <c r="H725" s="76"/>
      <c r="I725" s="76"/>
      <c r="J725" s="76"/>
      <c r="K725" s="76"/>
      <c r="Y725" s="134"/>
      <c r="Z725" s="134"/>
      <c r="AA725" s="134"/>
      <c r="AB725" s="134"/>
    </row>
    <row r="726" spans="2:28" s="72" customFormat="1" hidden="1" x14ac:dyDescent="0.35">
      <c r="B726" s="75"/>
      <c r="F726" s="76"/>
      <c r="G726" s="76"/>
      <c r="H726" s="76"/>
      <c r="I726" s="76"/>
      <c r="J726" s="76"/>
      <c r="K726" s="76"/>
      <c r="Y726" s="134"/>
      <c r="Z726" s="134"/>
      <c r="AA726" s="134"/>
      <c r="AB726" s="134"/>
    </row>
    <row r="727" spans="2:28" s="72" customFormat="1" hidden="1" x14ac:dyDescent="0.35">
      <c r="B727" s="75"/>
      <c r="F727" s="76"/>
      <c r="G727" s="76"/>
      <c r="H727" s="76"/>
      <c r="I727" s="76"/>
      <c r="J727" s="76"/>
      <c r="K727" s="76"/>
      <c r="Y727" s="134"/>
      <c r="Z727" s="134"/>
      <c r="AA727" s="134"/>
      <c r="AB727" s="134"/>
    </row>
    <row r="728" spans="2:28" s="72" customFormat="1" hidden="1" x14ac:dyDescent="0.35">
      <c r="B728" s="75"/>
      <c r="F728" s="76"/>
      <c r="G728" s="76"/>
      <c r="H728" s="76"/>
      <c r="I728" s="76"/>
      <c r="J728" s="76"/>
      <c r="K728" s="76"/>
      <c r="Y728" s="134"/>
      <c r="Z728" s="134"/>
      <c r="AA728" s="134"/>
      <c r="AB728" s="134"/>
    </row>
    <row r="729" spans="2:28" s="72" customFormat="1" hidden="1" x14ac:dyDescent="0.35">
      <c r="B729" s="75"/>
      <c r="F729" s="76"/>
      <c r="G729" s="76"/>
      <c r="H729" s="76"/>
      <c r="I729" s="76"/>
      <c r="J729" s="76"/>
      <c r="K729" s="76"/>
      <c r="Y729" s="134"/>
      <c r="Z729" s="134"/>
      <c r="AA729" s="134"/>
      <c r="AB729" s="134"/>
    </row>
    <row r="730" spans="2:28" s="72" customFormat="1" hidden="1" x14ac:dyDescent="0.35">
      <c r="B730" s="75"/>
      <c r="F730" s="76"/>
      <c r="G730" s="76"/>
      <c r="H730" s="76"/>
      <c r="I730" s="76"/>
      <c r="J730" s="76"/>
      <c r="K730" s="76"/>
      <c r="Y730" s="134"/>
      <c r="Z730" s="134"/>
      <c r="AA730" s="134"/>
      <c r="AB730" s="134"/>
    </row>
    <row r="731" spans="2:28" s="72" customFormat="1" hidden="1" x14ac:dyDescent="0.35">
      <c r="B731" s="75"/>
      <c r="F731" s="76"/>
      <c r="G731" s="76"/>
      <c r="H731" s="76"/>
      <c r="I731" s="76"/>
      <c r="J731" s="76"/>
      <c r="K731" s="76"/>
      <c r="Y731" s="134"/>
      <c r="Z731" s="134"/>
      <c r="AA731" s="134"/>
      <c r="AB731" s="134"/>
    </row>
    <row r="732" spans="2:28" s="72" customFormat="1" hidden="1" x14ac:dyDescent="0.35">
      <c r="B732" s="75"/>
      <c r="F732" s="76"/>
      <c r="G732" s="76"/>
      <c r="H732" s="76"/>
      <c r="I732" s="76"/>
      <c r="J732" s="76"/>
      <c r="K732" s="76"/>
      <c r="Y732" s="134"/>
      <c r="Z732" s="134"/>
      <c r="AA732" s="134"/>
      <c r="AB732" s="134"/>
    </row>
    <row r="733" spans="2:28" s="72" customFormat="1" hidden="1" x14ac:dyDescent="0.35">
      <c r="B733" s="75"/>
      <c r="F733" s="76"/>
      <c r="G733" s="76"/>
      <c r="H733" s="76"/>
      <c r="I733" s="76"/>
      <c r="J733" s="76"/>
      <c r="K733" s="76"/>
      <c r="Y733" s="134"/>
      <c r="Z733" s="134"/>
      <c r="AA733" s="134"/>
      <c r="AB733" s="134"/>
    </row>
    <row r="734" spans="2:28" s="72" customFormat="1" hidden="1" x14ac:dyDescent="0.35">
      <c r="B734" s="75"/>
      <c r="F734" s="76"/>
      <c r="G734" s="76"/>
      <c r="H734" s="76"/>
      <c r="I734" s="76"/>
      <c r="J734" s="76"/>
      <c r="K734" s="76"/>
      <c r="Y734" s="134"/>
      <c r="Z734" s="134"/>
      <c r="AA734" s="134"/>
      <c r="AB734" s="134"/>
    </row>
    <row r="735" spans="2:28" s="72" customFormat="1" hidden="1" x14ac:dyDescent="0.35">
      <c r="B735" s="75"/>
      <c r="F735" s="76"/>
      <c r="G735" s="76"/>
      <c r="H735" s="76"/>
      <c r="I735" s="76"/>
      <c r="J735" s="76"/>
      <c r="K735" s="76"/>
      <c r="Y735" s="134"/>
      <c r="Z735" s="134"/>
      <c r="AA735" s="134"/>
      <c r="AB735" s="134"/>
    </row>
    <row r="736" spans="2:28" s="72" customFormat="1" hidden="1" x14ac:dyDescent="0.35">
      <c r="B736" s="75"/>
      <c r="F736" s="76"/>
      <c r="G736" s="76"/>
      <c r="H736" s="76"/>
      <c r="I736" s="76"/>
      <c r="J736" s="76"/>
      <c r="K736" s="76"/>
      <c r="Y736" s="134"/>
      <c r="Z736" s="134"/>
      <c r="AA736" s="134"/>
      <c r="AB736" s="134"/>
    </row>
    <row r="737" spans="2:28" s="72" customFormat="1" hidden="1" x14ac:dyDescent="0.35">
      <c r="B737" s="75"/>
      <c r="F737" s="76"/>
      <c r="G737" s="76"/>
      <c r="H737" s="76"/>
      <c r="I737" s="76"/>
      <c r="J737" s="76"/>
      <c r="K737" s="76"/>
      <c r="Y737" s="134"/>
      <c r="Z737" s="134"/>
      <c r="AA737" s="134"/>
      <c r="AB737" s="134"/>
    </row>
    <row r="738" spans="2:28" s="72" customFormat="1" hidden="1" x14ac:dyDescent="0.35">
      <c r="B738" s="75"/>
      <c r="F738" s="76"/>
      <c r="G738" s="76"/>
      <c r="H738" s="76"/>
      <c r="I738" s="76"/>
      <c r="J738" s="76"/>
      <c r="K738" s="76"/>
      <c r="Y738" s="134"/>
      <c r="Z738" s="134"/>
      <c r="AA738" s="134"/>
      <c r="AB738" s="134"/>
    </row>
    <row r="739" spans="2:28" s="72" customFormat="1" hidden="1" x14ac:dyDescent="0.35">
      <c r="B739" s="75"/>
      <c r="F739" s="76"/>
      <c r="G739" s="76"/>
      <c r="H739" s="76"/>
      <c r="I739" s="76"/>
      <c r="J739" s="76"/>
      <c r="K739" s="76"/>
      <c r="Y739" s="134"/>
      <c r="Z739" s="134"/>
      <c r="AA739" s="134"/>
      <c r="AB739" s="134"/>
    </row>
    <row r="740" spans="2:28" s="72" customFormat="1" hidden="1" x14ac:dyDescent="0.35">
      <c r="B740" s="75"/>
      <c r="F740" s="76"/>
      <c r="G740" s="76"/>
      <c r="H740" s="76"/>
      <c r="I740" s="76"/>
      <c r="J740" s="76"/>
      <c r="K740" s="76"/>
      <c r="Y740" s="134"/>
      <c r="Z740" s="134"/>
      <c r="AA740" s="134"/>
      <c r="AB740" s="134"/>
    </row>
    <row r="741" spans="2:28" s="72" customFormat="1" hidden="1" x14ac:dyDescent="0.35">
      <c r="B741" s="75"/>
      <c r="F741" s="76"/>
      <c r="G741" s="76"/>
      <c r="H741" s="76"/>
      <c r="I741" s="76"/>
      <c r="J741" s="76"/>
      <c r="K741" s="76"/>
      <c r="Y741" s="134"/>
      <c r="Z741" s="134"/>
      <c r="AA741" s="134"/>
      <c r="AB741" s="134"/>
    </row>
    <row r="742" spans="2:28" s="72" customFormat="1" hidden="1" x14ac:dyDescent="0.35">
      <c r="B742" s="75"/>
      <c r="F742" s="76"/>
      <c r="G742" s="76"/>
      <c r="H742" s="76"/>
      <c r="I742" s="76"/>
      <c r="J742" s="76"/>
      <c r="K742" s="76"/>
      <c r="Y742" s="134"/>
      <c r="Z742" s="134"/>
      <c r="AA742" s="134"/>
      <c r="AB742" s="134"/>
    </row>
    <row r="743" spans="2:28" s="72" customFormat="1" hidden="1" x14ac:dyDescent="0.35">
      <c r="B743" s="75"/>
      <c r="F743" s="76"/>
      <c r="G743" s="76"/>
      <c r="H743" s="76"/>
      <c r="I743" s="76"/>
      <c r="J743" s="76"/>
      <c r="K743" s="76"/>
      <c r="Y743" s="134"/>
      <c r="Z743" s="134"/>
      <c r="AA743" s="134"/>
      <c r="AB743" s="134"/>
    </row>
    <row r="744" spans="2:28" s="72" customFormat="1" hidden="1" x14ac:dyDescent="0.35">
      <c r="B744" s="75"/>
      <c r="F744" s="76"/>
      <c r="G744" s="76"/>
      <c r="H744" s="76"/>
      <c r="I744" s="76"/>
      <c r="J744" s="76"/>
      <c r="K744" s="76"/>
      <c r="Y744" s="134"/>
      <c r="Z744" s="134"/>
      <c r="AA744" s="134"/>
      <c r="AB744" s="134"/>
    </row>
    <row r="745" spans="2:28" s="72" customFormat="1" hidden="1" x14ac:dyDescent="0.35">
      <c r="B745" s="75"/>
      <c r="F745" s="76"/>
      <c r="G745" s="76"/>
      <c r="H745" s="76"/>
      <c r="I745" s="76"/>
      <c r="J745" s="76"/>
      <c r="K745" s="76"/>
      <c r="Y745" s="134"/>
      <c r="Z745" s="134"/>
      <c r="AA745" s="134"/>
      <c r="AB745" s="134"/>
    </row>
    <row r="746" spans="2:28" s="72" customFormat="1" hidden="1" x14ac:dyDescent="0.35">
      <c r="B746" s="75"/>
      <c r="F746" s="76"/>
      <c r="G746" s="76"/>
      <c r="H746" s="76"/>
      <c r="I746" s="76"/>
      <c r="J746" s="76"/>
      <c r="K746" s="76"/>
      <c r="Y746" s="134"/>
      <c r="Z746" s="134"/>
      <c r="AA746" s="134"/>
      <c r="AB746" s="134"/>
    </row>
    <row r="747" spans="2:28" s="72" customFormat="1" hidden="1" x14ac:dyDescent="0.35">
      <c r="B747" s="75"/>
      <c r="F747" s="76"/>
      <c r="G747" s="76"/>
      <c r="H747" s="76"/>
      <c r="I747" s="76"/>
      <c r="J747" s="76"/>
      <c r="K747" s="76"/>
      <c r="Y747" s="134"/>
      <c r="Z747" s="134"/>
      <c r="AA747" s="134"/>
      <c r="AB747" s="134"/>
    </row>
    <row r="748" spans="2:28" s="72" customFormat="1" hidden="1" x14ac:dyDescent="0.35">
      <c r="B748" s="75"/>
      <c r="F748" s="76"/>
      <c r="G748" s="76"/>
      <c r="H748" s="76"/>
      <c r="I748" s="76"/>
      <c r="J748" s="76"/>
      <c r="K748" s="76"/>
      <c r="Y748" s="134"/>
      <c r="Z748" s="134"/>
      <c r="AA748" s="134"/>
      <c r="AB748" s="134"/>
    </row>
    <row r="749" spans="2:28" s="72" customFormat="1" hidden="1" x14ac:dyDescent="0.35">
      <c r="B749" s="75"/>
      <c r="F749" s="76"/>
      <c r="G749" s="76"/>
      <c r="H749" s="76"/>
      <c r="I749" s="76"/>
      <c r="J749" s="76"/>
      <c r="K749" s="76"/>
      <c r="Y749" s="134"/>
      <c r="Z749" s="134"/>
      <c r="AA749" s="134"/>
      <c r="AB749" s="134"/>
    </row>
    <row r="750" spans="2:28" s="72" customFormat="1" hidden="1" x14ac:dyDescent="0.35">
      <c r="B750" s="75"/>
      <c r="F750" s="76"/>
      <c r="G750" s="76"/>
      <c r="H750" s="76"/>
      <c r="I750" s="76"/>
      <c r="J750" s="76"/>
      <c r="K750" s="76"/>
      <c r="Y750" s="134"/>
      <c r="Z750" s="134"/>
      <c r="AA750" s="134"/>
      <c r="AB750" s="134"/>
    </row>
    <row r="751" spans="2:28" s="72" customFormat="1" hidden="1" x14ac:dyDescent="0.35">
      <c r="B751" s="75"/>
      <c r="F751" s="76"/>
      <c r="G751" s="76"/>
      <c r="H751" s="76"/>
      <c r="I751" s="76"/>
      <c r="J751" s="76"/>
      <c r="K751" s="76"/>
      <c r="Y751" s="134"/>
      <c r="Z751" s="134"/>
      <c r="AA751" s="134"/>
      <c r="AB751" s="134"/>
    </row>
    <row r="752" spans="2:28" s="72" customFormat="1" hidden="1" x14ac:dyDescent="0.35">
      <c r="B752" s="75"/>
      <c r="F752" s="76"/>
      <c r="G752" s="76"/>
      <c r="H752" s="76"/>
      <c r="I752" s="76"/>
      <c r="J752" s="76"/>
      <c r="K752" s="76"/>
      <c r="Y752" s="134"/>
      <c r="Z752" s="134"/>
      <c r="AA752" s="134"/>
      <c r="AB752" s="134"/>
    </row>
    <row r="753" spans="2:28" s="72" customFormat="1" hidden="1" x14ac:dyDescent="0.35">
      <c r="B753" s="75"/>
      <c r="F753" s="76"/>
      <c r="G753" s="76"/>
      <c r="H753" s="76"/>
      <c r="I753" s="76"/>
      <c r="J753" s="76"/>
      <c r="K753" s="76"/>
      <c r="Y753" s="134"/>
      <c r="Z753" s="134"/>
      <c r="AA753" s="134"/>
      <c r="AB753" s="134"/>
    </row>
    <row r="754" spans="2:28" s="72" customFormat="1" hidden="1" x14ac:dyDescent="0.35">
      <c r="B754" s="75"/>
      <c r="F754" s="76"/>
      <c r="G754" s="76"/>
      <c r="H754" s="76"/>
      <c r="I754" s="76"/>
      <c r="J754" s="76"/>
      <c r="K754" s="76"/>
      <c r="Y754" s="134"/>
      <c r="Z754" s="134"/>
      <c r="AA754" s="134"/>
      <c r="AB754" s="134"/>
    </row>
    <row r="755" spans="2:28" s="72" customFormat="1" hidden="1" x14ac:dyDescent="0.35">
      <c r="B755" s="75"/>
      <c r="F755" s="76"/>
      <c r="G755" s="76"/>
      <c r="H755" s="76"/>
      <c r="I755" s="76"/>
      <c r="J755" s="76"/>
      <c r="K755" s="76"/>
      <c r="Y755" s="134"/>
      <c r="Z755" s="134"/>
      <c r="AA755" s="134"/>
      <c r="AB755" s="134"/>
    </row>
    <row r="756" spans="2:28" s="72" customFormat="1" hidden="1" x14ac:dyDescent="0.35">
      <c r="B756" s="75"/>
      <c r="F756" s="76"/>
      <c r="G756" s="76"/>
      <c r="H756" s="76"/>
      <c r="I756" s="76"/>
      <c r="J756" s="76"/>
      <c r="K756" s="76"/>
      <c r="Y756" s="134"/>
      <c r="Z756" s="134"/>
      <c r="AA756" s="134"/>
      <c r="AB756" s="134"/>
    </row>
    <row r="757" spans="2:28" s="72" customFormat="1" hidden="1" x14ac:dyDescent="0.35">
      <c r="B757" s="75"/>
      <c r="F757" s="76"/>
      <c r="G757" s="76"/>
      <c r="H757" s="76"/>
      <c r="I757" s="76"/>
      <c r="J757" s="76"/>
      <c r="K757" s="76"/>
      <c r="Y757" s="134"/>
      <c r="Z757" s="134"/>
      <c r="AA757" s="134"/>
      <c r="AB757" s="134"/>
    </row>
    <row r="758" spans="2:28" s="72" customFormat="1" hidden="1" x14ac:dyDescent="0.35">
      <c r="B758" s="75"/>
      <c r="F758" s="76"/>
      <c r="G758" s="76"/>
      <c r="H758" s="76"/>
      <c r="I758" s="76"/>
      <c r="J758" s="76"/>
      <c r="K758" s="76"/>
      <c r="Y758" s="134"/>
      <c r="Z758" s="134"/>
      <c r="AA758" s="134"/>
      <c r="AB758" s="134"/>
    </row>
    <row r="759" spans="2:28" s="72" customFormat="1" hidden="1" x14ac:dyDescent="0.35">
      <c r="B759" s="75"/>
      <c r="F759" s="76"/>
      <c r="G759" s="76"/>
      <c r="H759" s="76"/>
      <c r="I759" s="76"/>
      <c r="J759" s="76"/>
      <c r="K759" s="76"/>
      <c r="Y759" s="134"/>
      <c r="Z759" s="134"/>
      <c r="AA759" s="134"/>
      <c r="AB759" s="134"/>
    </row>
    <row r="760" spans="2:28" s="72" customFormat="1" hidden="1" x14ac:dyDescent="0.35">
      <c r="B760" s="75"/>
      <c r="F760" s="76"/>
      <c r="G760" s="76"/>
      <c r="H760" s="76"/>
      <c r="I760" s="76"/>
      <c r="J760" s="76"/>
      <c r="K760" s="76"/>
      <c r="Y760" s="134"/>
      <c r="Z760" s="134"/>
      <c r="AA760" s="134"/>
      <c r="AB760" s="134"/>
    </row>
    <row r="761" spans="2:28" s="72" customFormat="1" hidden="1" x14ac:dyDescent="0.35">
      <c r="B761" s="75"/>
      <c r="F761" s="76"/>
      <c r="G761" s="76"/>
      <c r="H761" s="76"/>
      <c r="I761" s="76"/>
      <c r="J761" s="76"/>
      <c r="K761" s="76"/>
      <c r="Y761" s="134"/>
      <c r="Z761" s="134"/>
      <c r="AA761" s="134"/>
      <c r="AB761" s="134"/>
    </row>
    <row r="762" spans="2:28" s="72" customFormat="1" hidden="1" x14ac:dyDescent="0.35">
      <c r="B762" s="75"/>
      <c r="F762" s="76"/>
      <c r="G762" s="76"/>
      <c r="H762" s="76"/>
      <c r="I762" s="76"/>
      <c r="J762" s="76"/>
      <c r="K762" s="76"/>
      <c r="Y762" s="134"/>
      <c r="Z762" s="134"/>
      <c r="AA762" s="134"/>
      <c r="AB762" s="134"/>
    </row>
    <row r="763" spans="2:28" s="72" customFormat="1" hidden="1" x14ac:dyDescent="0.35">
      <c r="B763" s="75"/>
      <c r="F763" s="76"/>
      <c r="G763" s="76"/>
      <c r="H763" s="76"/>
      <c r="I763" s="76"/>
      <c r="J763" s="76"/>
      <c r="K763" s="76"/>
      <c r="Y763" s="134"/>
      <c r="Z763" s="134"/>
      <c r="AA763" s="134"/>
      <c r="AB763" s="134"/>
    </row>
    <row r="764" spans="2:28" s="72" customFormat="1" hidden="1" x14ac:dyDescent="0.35">
      <c r="B764" s="75"/>
      <c r="F764" s="76"/>
      <c r="G764" s="76"/>
      <c r="H764" s="76"/>
      <c r="I764" s="76"/>
      <c r="J764" s="76"/>
      <c r="K764" s="76"/>
      <c r="Y764" s="134"/>
      <c r="Z764" s="134"/>
      <c r="AA764" s="134"/>
      <c r="AB764" s="134"/>
    </row>
    <row r="765" spans="2:28" s="72" customFormat="1" hidden="1" x14ac:dyDescent="0.35">
      <c r="B765" s="75"/>
      <c r="F765" s="76"/>
      <c r="G765" s="76"/>
      <c r="H765" s="76"/>
      <c r="I765" s="76"/>
      <c r="J765" s="76"/>
      <c r="K765" s="76"/>
      <c r="Y765" s="134"/>
      <c r="Z765" s="134"/>
      <c r="AA765" s="134"/>
      <c r="AB765" s="134"/>
    </row>
    <row r="766" spans="2:28" s="72" customFormat="1" hidden="1" x14ac:dyDescent="0.35">
      <c r="B766" s="75"/>
      <c r="F766" s="76"/>
      <c r="G766" s="76"/>
      <c r="H766" s="76"/>
      <c r="I766" s="76"/>
      <c r="J766" s="76"/>
      <c r="K766" s="76"/>
      <c r="Y766" s="134"/>
      <c r="Z766" s="134"/>
      <c r="AA766" s="134"/>
      <c r="AB766" s="134"/>
    </row>
    <row r="767" spans="2:28" s="72" customFormat="1" hidden="1" x14ac:dyDescent="0.35">
      <c r="B767" s="75"/>
      <c r="F767" s="76"/>
      <c r="G767" s="76"/>
      <c r="H767" s="76"/>
      <c r="I767" s="76"/>
      <c r="J767" s="76"/>
      <c r="K767" s="76"/>
      <c r="Y767" s="134"/>
      <c r="Z767" s="134"/>
      <c r="AA767" s="134"/>
      <c r="AB767" s="134"/>
    </row>
    <row r="768" spans="2:28" s="72" customFormat="1" hidden="1" x14ac:dyDescent="0.35">
      <c r="B768" s="75"/>
      <c r="F768" s="76"/>
      <c r="G768" s="76"/>
      <c r="H768" s="76"/>
      <c r="I768" s="76"/>
      <c r="J768" s="76"/>
      <c r="K768" s="76"/>
      <c r="Y768" s="134"/>
      <c r="Z768" s="134"/>
      <c r="AA768" s="134"/>
      <c r="AB768" s="134"/>
    </row>
    <row r="769" spans="2:28" s="72" customFormat="1" hidden="1" x14ac:dyDescent="0.35">
      <c r="B769" s="75"/>
      <c r="F769" s="76"/>
      <c r="G769" s="76"/>
      <c r="H769" s="76"/>
      <c r="I769" s="76"/>
      <c r="J769" s="76"/>
      <c r="K769" s="76"/>
      <c r="Y769" s="134"/>
      <c r="Z769" s="134"/>
      <c r="AA769" s="134"/>
      <c r="AB769" s="134"/>
    </row>
    <row r="770" spans="2:28" s="72" customFormat="1" hidden="1" x14ac:dyDescent="0.35">
      <c r="B770" s="75"/>
      <c r="F770" s="76"/>
      <c r="G770" s="76"/>
      <c r="H770" s="76"/>
      <c r="I770" s="76"/>
      <c r="J770" s="76"/>
      <c r="K770" s="76"/>
      <c r="Y770" s="134"/>
      <c r="Z770" s="134"/>
      <c r="AA770" s="134"/>
      <c r="AB770" s="134"/>
    </row>
    <row r="771" spans="2:28" s="72" customFormat="1" hidden="1" x14ac:dyDescent="0.35">
      <c r="B771" s="75"/>
      <c r="F771" s="76"/>
      <c r="G771" s="76"/>
      <c r="H771" s="76"/>
      <c r="I771" s="76"/>
      <c r="J771" s="76"/>
      <c r="K771" s="76"/>
      <c r="Y771" s="134"/>
      <c r="Z771" s="134"/>
      <c r="AA771" s="134"/>
      <c r="AB771" s="134"/>
    </row>
    <row r="772" spans="2:28" s="72" customFormat="1" hidden="1" x14ac:dyDescent="0.35">
      <c r="B772" s="75"/>
      <c r="F772" s="76"/>
      <c r="G772" s="76"/>
      <c r="H772" s="76"/>
      <c r="I772" s="76"/>
      <c r="J772" s="76"/>
      <c r="K772" s="76"/>
      <c r="Y772" s="134"/>
      <c r="Z772" s="134"/>
      <c r="AA772" s="134"/>
      <c r="AB772" s="134"/>
    </row>
    <row r="773" spans="2:28" s="72" customFormat="1" hidden="1" x14ac:dyDescent="0.35">
      <c r="B773" s="75"/>
      <c r="F773" s="76"/>
      <c r="G773" s="76"/>
      <c r="H773" s="76"/>
      <c r="I773" s="76"/>
      <c r="J773" s="76"/>
      <c r="K773" s="76"/>
      <c r="Y773" s="134"/>
      <c r="Z773" s="134"/>
      <c r="AA773" s="134"/>
      <c r="AB773" s="134"/>
    </row>
    <row r="774" spans="2:28" s="72" customFormat="1" hidden="1" x14ac:dyDescent="0.35">
      <c r="B774" s="75"/>
      <c r="F774" s="76"/>
      <c r="G774" s="76"/>
      <c r="H774" s="76"/>
      <c r="I774" s="76"/>
      <c r="J774" s="76"/>
      <c r="K774" s="76"/>
      <c r="Y774" s="134"/>
      <c r="Z774" s="134"/>
      <c r="AA774" s="134"/>
      <c r="AB774" s="134"/>
    </row>
    <row r="775" spans="2:28" s="72" customFormat="1" hidden="1" x14ac:dyDescent="0.35">
      <c r="B775" s="75"/>
      <c r="F775" s="76"/>
      <c r="G775" s="76"/>
      <c r="H775" s="76"/>
      <c r="I775" s="76"/>
      <c r="J775" s="76"/>
      <c r="K775" s="76"/>
      <c r="Y775" s="134"/>
      <c r="Z775" s="134"/>
      <c r="AA775" s="134"/>
      <c r="AB775" s="134"/>
    </row>
    <row r="776" spans="2:28" s="72" customFormat="1" hidden="1" x14ac:dyDescent="0.35">
      <c r="B776" s="75"/>
      <c r="F776" s="76"/>
      <c r="G776" s="76"/>
      <c r="H776" s="76"/>
      <c r="I776" s="76"/>
      <c r="J776" s="76"/>
      <c r="K776" s="76"/>
      <c r="Y776" s="134"/>
      <c r="Z776" s="134"/>
      <c r="AA776" s="134"/>
      <c r="AB776" s="134"/>
    </row>
    <row r="777" spans="2:28" s="72" customFormat="1" hidden="1" x14ac:dyDescent="0.35">
      <c r="B777" s="75"/>
      <c r="F777" s="76"/>
      <c r="G777" s="76"/>
      <c r="H777" s="76"/>
      <c r="I777" s="76"/>
      <c r="J777" s="76"/>
      <c r="K777" s="76"/>
      <c r="Y777" s="134"/>
      <c r="Z777" s="134"/>
      <c r="AA777" s="134"/>
      <c r="AB777" s="134"/>
    </row>
    <row r="778" spans="2:28" s="72" customFormat="1" hidden="1" x14ac:dyDescent="0.35">
      <c r="B778" s="75"/>
      <c r="F778" s="76"/>
      <c r="G778" s="76"/>
      <c r="H778" s="76"/>
      <c r="I778" s="76"/>
      <c r="J778" s="76"/>
      <c r="K778" s="76"/>
      <c r="Y778" s="134"/>
      <c r="Z778" s="134"/>
      <c r="AA778" s="134"/>
      <c r="AB778" s="134"/>
    </row>
    <row r="779" spans="2:28" s="72" customFormat="1" hidden="1" x14ac:dyDescent="0.35">
      <c r="B779" s="75"/>
      <c r="F779" s="76"/>
      <c r="G779" s="76"/>
      <c r="H779" s="76"/>
      <c r="I779" s="76"/>
      <c r="J779" s="76"/>
      <c r="K779" s="76"/>
      <c r="Y779" s="134"/>
      <c r="Z779" s="134"/>
      <c r="AA779" s="134"/>
      <c r="AB779" s="134"/>
    </row>
    <row r="780" spans="2:28" s="72" customFormat="1" hidden="1" x14ac:dyDescent="0.35">
      <c r="B780" s="75"/>
      <c r="F780" s="76"/>
      <c r="G780" s="76"/>
      <c r="H780" s="76"/>
      <c r="I780" s="76"/>
      <c r="J780" s="76"/>
      <c r="K780" s="76"/>
      <c r="Y780" s="134"/>
      <c r="Z780" s="134"/>
      <c r="AA780" s="134"/>
      <c r="AB780" s="134"/>
    </row>
    <row r="781" spans="2:28" s="72" customFormat="1" hidden="1" x14ac:dyDescent="0.35">
      <c r="B781" s="75"/>
      <c r="F781" s="76"/>
      <c r="G781" s="76"/>
      <c r="H781" s="76"/>
      <c r="I781" s="76"/>
      <c r="J781" s="76"/>
      <c r="K781" s="76"/>
      <c r="Y781" s="134"/>
      <c r="Z781" s="134"/>
      <c r="AA781" s="134"/>
      <c r="AB781" s="134"/>
    </row>
    <row r="782" spans="2:28" s="72" customFormat="1" hidden="1" x14ac:dyDescent="0.35">
      <c r="B782" s="75"/>
      <c r="F782" s="76"/>
      <c r="G782" s="76"/>
      <c r="H782" s="76"/>
      <c r="I782" s="76"/>
      <c r="J782" s="76"/>
      <c r="K782" s="76"/>
      <c r="Y782" s="134"/>
      <c r="Z782" s="134"/>
      <c r="AA782" s="134"/>
      <c r="AB782" s="134"/>
    </row>
    <row r="783" spans="2:28" s="72" customFormat="1" hidden="1" x14ac:dyDescent="0.35">
      <c r="B783" s="75"/>
      <c r="F783" s="76"/>
      <c r="G783" s="76"/>
      <c r="H783" s="76"/>
      <c r="I783" s="76"/>
      <c r="J783" s="76"/>
      <c r="K783" s="76"/>
      <c r="Y783" s="134"/>
      <c r="Z783" s="134"/>
      <c r="AA783" s="134"/>
      <c r="AB783" s="134"/>
    </row>
    <row r="784" spans="2:28" s="72" customFormat="1" hidden="1" x14ac:dyDescent="0.35">
      <c r="B784" s="75"/>
      <c r="F784" s="76"/>
      <c r="G784" s="76"/>
      <c r="H784" s="76"/>
      <c r="I784" s="76"/>
      <c r="J784" s="76"/>
      <c r="K784" s="76"/>
      <c r="Y784" s="134"/>
      <c r="Z784" s="134"/>
      <c r="AA784" s="134"/>
      <c r="AB784" s="134"/>
    </row>
    <row r="785" spans="2:28" s="72" customFormat="1" hidden="1" x14ac:dyDescent="0.35">
      <c r="B785" s="75"/>
      <c r="F785" s="76"/>
      <c r="G785" s="76"/>
      <c r="H785" s="76"/>
      <c r="I785" s="76"/>
      <c r="J785" s="76"/>
      <c r="K785" s="76"/>
      <c r="Y785" s="134"/>
      <c r="Z785" s="134"/>
      <c r="AA785" s="134"/>
      <c r="AB785" s="134"/>
    </row>
    <row r="786" spans="2:28" s="72" customFormat="1" hidden="1" x14ac:dyDescent="0.35">
      <c r="B786" s="75"/>
      <c r="F786" s="76"/>
      <c r="G786" s="76"/>
      <c r="H786" s="76"/>
      <c r="I786" s="76"/>
      <c r="J786" s="76"/>
      <c r="K786" s="76"/>
      <c r="Y786" s="134"/>
      <c r="Z786" s="134"/>
      <c r="AA786" s="134"/>
      <c r="AB786" s="134"/>
    </row>
    <row r="787" spans="2:28" s="72" customFormat="1" hidden="1" x14ac:dyDescent="0.35">
      <c r="B787" s="75"/>
      <c r="F787" s="76"/>
      <c r="G787" s="76"/>
      <c r="H787" s="76"/>
      <c r="I787" s="76"/>
      <c r="J787" s="76"/>
      <c r="K787" s="76"/>
      <c r="Y787" s="134"/>
      <c r="Z787" s="134"/>
      <c r="AA787" s="134"/>
      <c r="AB787" s="134"/>
    </row>
    <row r="788" spans="2:28" s="72" customFormat="1" hidden="1" x14ac:dyDescent="0.35">
      <c r="B788" s="75"/>
      <c r="F788" s="76"/>
      <c r="G788" s="76"/>
      <c r="H788" s="76"/>
      <c r="I788" s="76"/>
      <c r="J788" s="76"/>
      <c r="K788" s="76"/>
      <c r="Y788" s="134"/>
      <c r="Z788" s="134"/>
      <c r="AA788" s="134"/>
      <c r="AB788" s="134"/>
    </row>
    <row r="789" spans="2:28" s="72" customFormat="1" hidden="1" x14ac:dyDescent="0.35">
      <c r="B789" s="75"/>
      <c r="F789" s="76"/>
      <c r="G789" s="76"/>
      <c r="H789" s="76"/>
      <c r="I789" s="76"/>
      <c r="J789" s="76"/>
      <c r="K789" s="76"/>
      <c r="Y789" s="134"/>
      <c r="Z789" s="134"/>
      <c r="AA789" s="134"/>
      <c r="AB789" s="134"/>
    </row>
    <row r="790" spans="2:28" s="72" customFormat="1" hidden="1" x14ac:dyDescent="0.35">
      <c r="B790" s="75"/>
      <c r="F790" s="76"/>
      <c r="G790" s="76"/>
      <c r="H790" s="76"/>
      <c r="I790" s="76"/>
      <c r="J790" s="76"/>
      <c r="K790" s="76"/>
      <c r="Y790" s="134"/>
      <c r="Z790" s="134"/>
      <c r="AA790" s="134"/>
      <c r="AB790" s="134"/>
    </row>
    <row r="791" spans="2:28" s="72" customFormat="1" hidden="1" x14ac:dyDescent="0.35">
      <c r="B791" s="75"/>
      <c r="F791" s="76"/>
      <c r="G791" s="76"/>
      <c r="H791" s="76"/>
      <c r="I791" s="76"/>
      <c r="J791" s="76"/>
      <c r="K791" s="76"/>
      <c r="Y791" s="134"/>
      <c r="Z791" s="134"/>
      <c r="AA791" s="134"/>
      <c r="AB791" s="134"/>
    </row>
    <row r="792" spans="2:28" s="72" customFormat="1" hidden="1" x14ac:dyDescent="0.35">
      <c r="B792" s="75"/>
      <c r="F792" s="76"/>
      <c r="G792" s="76"/>
      <c r="H792" s="76"/>
      <c r="I792" s="76"/>
      <c r="J792" s="76"/>
      <c r="K792" s="76"/>
      <c r="Y792" s="134"/>
      <c r="Z792" s="134"/>
      <c r="AA792" s="134"/>
      <c r="AB792" s="134"/>
    </row>
    <row r="793" spans="2:28" s="72" customFormat="1" hidden="1" x14ac:dyDescent="0.35">
      <c r="B793" s="75"/>
      <c r="F793" s="76"/>
      <c r="G793" s="76"/>
      <c r="H793" s="76"/>
      <c r="I793" s="76"/>
      <c r="J793" s="76"/>
      <c r="K793" s="76"/>
      <c r="Y793" s="134"/>
      <c r="Z793" s="134"/>
      <c r="AA793" s="134"/>
      <c r="AB793" s="134"/>
    </row>
    <row r="794" spans="2:28" s="72" customFormat="1" hidden="1" x14ac:dyDescent="0.35">
      <c r="B794" s="75"/>
      <c r="F794" s="76"/>
      <c r="G794" s="76"/>
      <c r="H794" s="76"/>
      <c r="I794" s="76"/>
      <c r="J794" s="76"/>
      <c r="K794" s="76"/>
      <c r="Y794" s="134"/>
      <c r="Z794" s="134"/>
      <c r="AA794" s="134"/>
      <c r="AB794" s="134"/>
    </row>
    <row r="795" spans="2:28" s="72" customFormat="1" hidden="1" x14ac:dyDescent="0.35">
      <c r="B795" s="75"/>
      <c r="F795" s="76"/>
      <c r="G795" s="76"/>
      <c r="H795" s="76"/>
      <c r="I795" s="76"/>
      <c r="J795" s="76"/>
      <c r="K795" s="76"/>
      <c r="Y795" s="134"/>
      <c r="Z795" s="134"/>
      <c r="AA795" s="134"/>
      <c r="AB795" s="134"/>
    </row>
    <row r="796" spans="2:28" s="72" customFormat="1" hidden="1" x14ac:dyDescent="0.35">
      <c r="B796" s="75"/>
      <c r="F796" s="76"/>
      <c r="G796" s="76"/>
      <c r="H796" s="76"/>
      <c r="I796" s="76"/>
      <c r="J796" s="76"/>
      <c r="K796" s="76"/>
      <c r="Y796" s="134"/>
      <c r="Z796" s="134"/>
      <c r="AA796" s="134"/>
      <c r="AB796" s="134"/>
    </row>
    <row r="797" spans="2:28" s="72" customFormat="1" hidden="1" x14ac:dyDescent="0.35">
      <c r="B797" s="75"/>
      <c r="F797" s="76"/>
      <c r="G797" s="76"/>
      <c r="H797" s="76"/>
      <c r="I797" s="76"/>
      <c r="J797" s="76"/>
      <c r="K797" s="76"/>
      <c r="Y797" s="134"/>
      <c r="Z797" s="134"/>
      <c r="AA797" s="134"/>
      <c r="AB797" s="134"/>
    </row>
    <row r="798" spans="2:28" s="72" customFormat="1" hidden="1" x14ac:dyDescent="0.35">
      <c r="B798" s="75"/>
      <c r="F798" s="76"/>
      <c r="G798" s="76"/>
      <c r="H798" s="76"/>
      <c r="I798" s="76"/>
      <c r="J798" s="76"/>
      <c r="K798" s="76"/>
      <c r="Y798" s="134"/>
      <c r="Z798" s="134"/>
      <c r="AA798" s="134"/>
      <c r="AB798" s="134"/>
    </row>
    <row r="799" spans="2:28" s="72" customFormat="1" hidden="1" x14ac:dyDescent="0.35">
      <c r="B799" s="75"/>
      <c r="F799" s="76"/>
      <c r="G799" s="76"/>
      <c r="H799" s="76"/>
      <c r="I799" s="76"/>
      <c r="J799" s="76"/>
      <c r="K799" s="76"/>
      <c r="Y799" s="134"/>
      <c r="Z799" s="134"/>
      <c r="AA799" s="134"/>
      <c r="AB799" s="134"/>
    </row>
    <row r="800" spans="2:28" s="72" customFormat="1" hidden="1" x14ac:dyDescent="0.35">
      <c r="B800" s="75"/>
      <c r="F800" s="76"/>
      <c r="G800" s="76"/>
      <c r="H800" s="76"/>
      <c r="I800" s="76"/>
      <c r="J800" s="76"/>
      <c r="K800" s="76"/>
      <c r="Y800" s="134"/>
      <c r="Z800" s="134"/>
      <c r="AA800" s="134"/>
      <c r="AB800" s="134"/>
    </row>
    <row r="801" spans="2:28" s="72" customFormat="1" hidden="1" x14ac:dyDescent="0.35">
      <c r="B801" s="75"/>
      <c r="F801" s="76"/>
      <c r="G801" s="76"/>
      <c r="H801" s="76"/>
      <c r="I801" s="76"/>
      <c r="J801" s="76"/>
      <c r="K801" s="76"/>
      <c r="Y801" s="134"/>
      <c r="Z801" s="134"/>
      <c r="AA801" s="134"/>
      <c r="AB801" s="134"/>
    </row>
    <row r="802" spans="2:28" s="72" customFormat="1" hidden="1" x14ac:dyDescent="0.35">
      <c r="B802" s="75"/>
      <c r="F802" s="76"/>
      <c r="G802" s="76"/>
      <c r="H802" s="76"/>
      <c r="I802" s="76"/>
      <c r="J802" s="76"/>
      <c r="K802" s="76"/>
      <c r="Y802" s="134"/>
      <c r="Z802" s="134"/>
      <c r="AA802" s="134"/>
      <c r="AB802" s="134"/>
    </row>
    <row r="803" spans="2:28" s="72" customFormat="1" hidden="1" x14ac:dyDescent="0.35">
      <c r="B803" s="75"/>
      <c r="F803" s="76"/>
      <c r="G803" s="76"/>
      <c r="H803" s="76"/>
      <c r="I803" s="76"/>
      <c r="J803" s="76"/>
      <c r="K803" s="76"/>
      <c r="Y803" s="134"/>
      <c r="Z803" s="134"/>
      <c r="AA803" s="134"/>
      <c r="AB803" s="134"/>
    </row>
    <row r="804" spans="2:28" s="72" customFormat="1" hidden="1" x14ac:dyDescent="0.35">
      <c r="B804" s="75"/>
      <c r="F804" s="76"/>
      <c r="G804" s="76"/>
      <c r="H804" s="76"/>
      <c r="I804" s="76"/>
      <c r="J804" s="76"/>
      <c r="K804" s="76"/>
      <c r="Y804" s="134"/>
      <c r="Z804" s="134"/>
      <c r="AA804" s="134"/>
      <c r="AB804" s="134"/>
    </row>
    <row r="805" spans="2:28" s="72" customFormat="1" hidden="1" x14ac:dyDescent="0.35">
      <c r="B805" s="75"/>
      <c r="F805" s="76"/>
      <c r="G805" s="76"/>
      <c r="H805" s="76"/>
      <c r="I805" s="76"/>
      <c r="J805" s="76"/>
      <c r="K805" s="76"/>
      <c r="Y805" s="134"/>
      <c r="Z805" s="134"/>
      <c r="AA805" s="134"/>
      <c r="AB805" s="134"/>
    </row>
    <row r="806" spans="2:28" s="72" customFormat="1" hidden="1" x14ac:dyDescent="0.35">
      <c r="B806" s="75"/>
      <c r="F806" s="76"/>
      <c r="G806" s="76"/>
      <c r="H806" s="76"/>
      <c r="I806" s="76"/>
      <c r="J806" s="76"/>
      <c r="K806" s="76"/>
      <c r="Y806" s="134"/>
      <c r="Z806" s="134"/>
      <c r="AA806" s="134"/>
      <c r="AB806" s="134"/>
    </row>
    <row r="807" spans="2:28" s="72" customFormat="1" hidden="1" x14ac:dyDescent="0.35">
      <c r="B807" s="75"/>
      <c r="F807" s="76"/>
      <c r="G807" s="76"/>
      <c r="H807" s="76"/>
      <c r="I807" s="76"/>
      <c r="J807" s="76"/>
      <c r="K807" s="76"/>
      <c r="Y807" s="134"/>
      <c r="Z807" s="134"/>
      <c r="AA807" s="134"/>
      <c r="AB807" s="134"/>
    </row>
    <row r="808" spans="2:28" s="72" customFormat="1" hidden="1" x14ac:dyDescent="0.35">
      <c r="B808" s="75"/>
      <c r="F808" s="76"/>
      <c r="G808" s="76"/>
      <c r="H808" s="76"/>
      <c r="I808" s="76"/>
      <c r="J808" s="76"/>
      <c r="K808" s="76"/>
      <c r="Y808" s="134"/>
      <c r="Z808" s="134"/>
      <c r="AA808" s="134"/>
      <c r="AB808" s="134"/>
    </row>
    <row r="809" spans="2:28" s="72" customFormat="1" hidden="1" x14ac:dyDescent="0.35">
      <c r="B809" s="75"/>
      <c r="F809" s="76"/>
      <c r="G809" s="76"/>
      <c r="H809" s="76"/>
      <c r="I809" s="76"/>
      <c r="J809" s="76"/>
      <c r="K809" s="76"/>
      <c r="Y809" s="134"/>
      <c r="Z809" s="134"/>
      <c r="AA809" s="134"/>
      <c r="AB809" s="134"/>
    </row>
    <row r="810" spans="2:28" s="72" customFormat="1" hidden="1" x14ac:dyDescent="0.35">
      <c r="B810" s="75"/>
      <c r="F810" s="76"/>
      <c r="G810" s="76"/>
      <c r="H810" s="76"/>
      <c r="I810" s="76"/>
      <c r="J810" s="76"/>
      <c r="K810" s="76"/>
      <c r="Y810" s="134"/>
      <c r="Z810" s="134"/>
      <c r="AA810" s="134"/>
      <c r="AB810" s="134"/>
    </row>
    <row r="811" spans="2:28" s="72" customFormat="1" hidden="1" x14ac:dyDescent="0.35">
      <c r="B811" s="75"/>
      <c r="F811" s="76"/>
      <c r="G811" s="76"/>
      <c r="H811" s="76"/>
      <c r="I811" s="76"/>
      <c r="J811" s="76"/>
      <c r="K811" s="76"/>
      <c r="Y811" s="134"/>
      <c r="Z811" s="134"/>
      <c r="AA811" s="134"/>
      <c r="AB811" s="134"/>
    </row>
    <row r="812" spans="2:28" s="72" customFormat="1" hidden="1" x14ac:dyDescent="0.35">
      <c r="B812" s="75"/>
      <c r="F812" s="76"/>
      <c r="G812" s="76"/>
      <c r="H812" s="76"/>
      <c r="I812" s="76"/>
      <c r="J812" s="76"/>
      <c r="K812" s="76"/>
      <c r="Y812" s="134"/>
      <c r="Z812" s="134"/>
      <c r="AA812" s="134"/>
      <c r="AB812" s="134"/>
    </row>
    <row r="813" spans="2:28" s="72" customFormat="1" hidden="1" x14ac:dyDescent="0.35">
      <c r="B813" s="75"/>
      <c r="F813" s="76"/>
      <c r="G813" s="76"/>
      <c r="H813" s="76"/>
      <c r="I813" s="76"/>
      <c r="J813" s="76"/>
      <c r="K813" s="76"/>
      <c r="Y813" s="134"/>
      <c r="Z813" s="134"/>
      <c r="AA813" s="134"/>
      <c r="AB813" s="134"/>
    </row>
    <row r="814" spans="2:28" s="72" customFormat="1" hidden="1" x14ac:dyDescent="0.35">
      <c r="B814" s="75"/>
      <c r="F814" s="76"/>
      <c r="G814" s="76"/>
      <c r="H814" s="76"/>
      <c r="I814" s="76"/>
      <c r="J814" s="76"/>
      <c r="K814" s="76"/>
      <c r="Y814" s="134"/>
      <c r="Z814" s="134"/>
      <c r="AA814" s="134"/>
      <c r="AB814" s="134"/>
    </row>
    <row r="815" spans="2:28" s="72" customFormat="1" hidden="1" x14ac:dyDescent="0.35">
      <c r="B815" s="75"/>
      <c r="F815" s="76"/>
      <c r="G815" s="76"/>
      <c r="H815" s="76"/>
      <c r="I815" s="76"/>
      <c r="J815" s="76"/>
      <c r="K815" s="76"/>
      <c r="Y815" s="134"/>
      <c r="Z815" s="134"/>
      <c r="AA815" s="134"/>
      <c r="AB815" s="134"/>
    </row>
    <row r="816" spans="2:28" s="72" customFormat="1" hidden="1" x14ac:dyDescent="0.35">
      <c r="B816" s="75"/>
      <c r="F816" s="76"/>
      <c r="G816" s="76"/>
      <c r="H816" s="76"/>
      <c r="I816" s="76"/>
      <c r="J816" s="76"/>
      <c r="K816" s="76"/>
      <c r="Y816" s="134"/>
      <c r="Z816" s="134"/>
      <c r="AA816" s="134"/>
      <c r="AB816" s="134"/>
    </row>
    <row r="817" spans="2:28" s="72" customFormat="1" hidden="1" x14ac:dyDescent="0.35">
      <c r="B817" s="75"/>
      <c r="F817" s="76"/>
      <c r="G817" s="76"/>
      <c r="H817" s="76"/>
      <c r="I817" s="76"/>
      <c r="J817" s="76"/>
      <c r="K817" s="76"/>
      <c r="Y817" s="134"/>
      <c r="Z817" s="134"/>
      <c r="AA817" s="134"/>
      <c r="AB817" s="134"/>
    </row>
    <row r="818" spans="2:28" s="72" customFormat="1" hidden="1" x14ac:dyDescent="0.35">
      <c r="B818" s="75"/>
      <c r="F818" s="76"/>
      <c r="G818" s="76"/>
      <c r="H818" s="76"/>
      <c r="I818" s="76"/>
      <c r="J818" s="76"/>
      <c r="K818" s="76"/>
      <c r="Y818" s="134"/>
      <c r="Z818" s="134"/>
      <c r="AA818" s="134"/>
      <c r="AB818" s="134"/>
    </row>
    <row r="819" spans="2:28" s="72" customFormat="1" hidden="1" x14ac:dyDescent="0.35">
      <c r="B819" s="75"/>
      <c r="F819" s="76"/>
      <c r="G819" s="76"/>
      <c r="H819" s="76"/>
      <c r="I819" s="76"/>
      <c r="J819" s="76"/>
      <c r="K819" s="76"/>
      <c r="Y819" s="134"/>
      <c r="Z819" s="134"/>
      <c r="AA819" s="134"/>
      <c r="AB819" s="134"/>
    </row>
    <row r="820" spans="2:28" s="72" customFormat="1" hidden="1" x14ac:dyDescent="0.35">
      <c r="B820" s="75"/>
      <c r="F820" s="76"/>
      <c r="G820" s="76"/>
      <c r="H820" s="76"/>
      <c r="I820" s="76"/>
      <c r="J820" s="76"/>
      <c r="K820" s="76"/>
      <c r="Y820" s="134"/>
      <c r="Z820" s="134"/>
      <c r="AA820" s="134"/>
      <c r="AB820" s="134"/>
    </row>
    <row r="821" spans="2:28" s="72" customFormat="1" hidden="1" x14ac:dyDescent="0.35">
      <c r="B821" s="75"/>
      <c r="F821" s="76"/>
      <c r="G821" s="76"/>
      <c r="H821" s="76"/>
      <c r="I821" s="76"/>
      <c r="J821" s="76"/>
      <c r="K821" s="76"/>
      <c r="Y821" s="134"/>
      <c r="Z821" s="134"/>
      <c r="AA821" s="134"/>
      <c r="AB821" s="134"/>
    </row>
    <row r="822" spans="2:28" s="72" customFormat="1" hidden="1" x14ac:dyDescent="0.35">
      <c r="B822" s="75"/>
      <c r="F822" s="76"/>
      <c r="G822" s="76"/>
      <c r="H822" s="76"/>
      <c r="I822" s="76"/>
      <c r="J822" s="76"/>
      <c r="K822" s="76"/>
      <c r="Y822" s="134"/>
      <c r="Z822" s="134"/>
      <c r="AA822" s="134"/>
      <c r="AB822" s="134"/>
    </row>
    <row r="823" spans="2:28" s="72" customFormat="1" hidden="1" x14ac:dyDescent="0.35">
      <c r="B823" s="75"/>
      <c r="F823" s="76"/>
      <c r="G823" s="76"/>
      <c r="H823" s="76"/>
      <c r="I823" s="76"/>
      <c r="J823" s="76"/>
      <c r="K823" s="76"/>
      <c r="Y823" s="134"/>
      <c r="Z823" s="134"/>
      <c r="AA823" s="134"/>
      <c r="AB823" s="134"/>
    </row>
    <row r="824" spans="2:28" s="72" customFormat="1" hidden="1" x14ac:dyDescent="0.35">
      <c r="B824" s="75"/>
      <c r="F824" s="76"/>
      <c r="G824" s="76"/>
      <c r="H824" s="76"/>
      <c r="I824" s="76"/>
      <c r="J824" s="76"/>
      <c r="K824" s="76"/>
      <c r="Y824" s="134"/>
      <c r="Z824" s="134"/>
      <c r="AA824" s="134"/>
      <c r="AB824" s="134"/>
    </row>
    <row r="825" spans="2:28" s="72" customFormat="1" hidden="1" x14ac:dyDescent="0.35">
      <c r="B825" s="75"/>
      <c r="F825" s="76"/>
      <c r="G825" s="76"/>
      <c r="H825" s="76"/>
      <c r="I825" s="76"/>
      <c r="J825" s="76"/>
      <c r="K825" s="76"/>
      <c r="Y825" s="134"/>
      <c r="Z825" s="134"/>
      <c r="AA825" s="134"/>
      <c r="AB825" s="134"/>
    </row>
    <row r="826" spans="2:28" s="72" customFormat="1" hidden="1" x14ac:dyDescent="0.35">
      <c r="B826" s="75"/>
      <c r="F826" s="76"/>
      <c r="G826" s="76"/>
      <c r="H826" s="76"/>
      <c r="I826" s="76"/>
      <c r="J826" s="76"/>
      <c r="K826" s="76"/>
      <c r="Y826" s="134"/>
      <c r="Z826" s="134"/>
      <c r="AA826" s="134"/>
      <c r="AB826" s="134"/>
    </row>
    <row r="827" spans="2:28" s="72" customFormat="1" hidden="1" x14ac:dyDescent="0.35">
      <c r="B827" s="75"/>
      <c r="F827" s="76"/>
      <c r="G827" s="76"/>
      <c r="H827" s="76"/>
      <c r="I827" s="76"/>
      <c r="J827" s="76"/>
      <c r="K827" s="76"/>
      <c r="Y827" s="134"/>
      <c r="Z827" s="134"/>
      <c r="AA827" s="134"/>
      <c r="AB827" s="134"/>
    </row>
    <row r="828" spans="2:28" s="72" customFormat="1" hidden="1" x14ac:dyDescent="0.35">
      <c r="B828" s="75"/>
      <c r="F828" s="76"/>
      <c r="G828" s="76"/>
      <c r="H828" s="76"/>
      <c r="I828" s="76"/>
      <c r="J828" s="76"/>
      <c r="K828" s="76"/>
      <c r="Y828" s="134"/>
      <c r="Z828" s="134"/>
      <c r="AA828" s="134"/>
      <c r="AB828" s="134"/>
    </row>
    <row r="829" spans="2:28" s="72" customFormat="1" hidden="1" x14ac:dyDescent="0.35">
      <c r="B829" s="75"/>
      <c r="F829" s="76"/>
      <c r="G829" s="76"/>
      <c r="H829" s="76"/>
      <c r="I829" s="76"/>
      <c r="J829" s="76"/>
      <c r="K829" s="76"/>
      <c r="Y829" s="134"/>
      <c r="Z829" s="134"/>
      <c r="AA829" s="134"/>
      <c r="AB829" s="134"/>
    </row>
    <row r="830" spans="2:28" s="72" customFormat="1" hidden="1" x14ac:dyDescent="0.35">
      <c r="B830" s="75"/>
      <c r="F830" s="76"/>
      <c r="G830" s="76"/>
      <c r="H830" s="76"/>
      <c r="I830" s="76"/>
      <c r="J830" s="76"/>
      <c r="K830" s="76"/>
      <c r="Y830" s="134"/>
      <c r="Z830" s="134"/>
      <c r="AA830" s="134"/>
      <c r="AB830" s="134"/>
    </row>
    <row r="831" spans="2:28" s="72" customFormat="1" hidden="1" x14ac:dyDescent="0.35">
      <c r="B831" s="75"/>
      <c r="F831" s="76"/>
      <c r="G831" s="76"/>
      <c r="H831" s="76"/>
      <c r="I831" s="76"/>
      <c r="J831" s="76"/>
      <c r="K831" s="76"/>
      <c r="Y831" s="134"/>
      <c r="Z831" s="134"/>
      <c r="AA831" s="134"/>
      <c r="AB831" s="134"/>
    </row>
    <row r="832" spans="2:28" s="72" customFormat="1" hidden="1" x14ac:dyDescent="0.35">
      <c r="B832" s="75"/>
      <c r="F832" s="76"/>
      <c r="G832" s="76"/>
      <c r="H832" s="76"/>
      <c r="I832" s="76"/>
      <c r="J832" s="76"/>
      <c r="K832" s="76"/>
      <c r="Y832" s="134"/>
      <c r="Z832" s="134"/>
      <c r="AA832" s="134"/>
      <c r="AB832" s="134"/>
    </row>
    <row r="833" spans="2:28" s="72" customFormat="1" hidden="1" x14ac:dyDescent="0.35">
      <c r="B833" s="75"/>
      <c r="F833" s="76"/>
      <c r="G833" s="76"/>
      <c r="H833" s="76"/>
      <c r="I833" s="76"/>
      <c r="J833" s="76"/>
      <c r="K833" s="76"/>
      <c r="Y833" s="134"/>
      <c r="Z833" s="134"/>
      <c r="AA833" s="134"/>
      <c r="AB833" s="134"/>
    </row>
    <row r="834" spans="2:28" s="72" customFormat="1" hidden="1" x14ac:dyDescent="0.35">
      <c r="B834" s="75"/>
      <c r="F834" s="76"/>
      <c r="G834" s="76"/>
      <c r="H834" s="76"/>
      <c r="I834" s="76"/>
      <c r="J834" s="76"/>
      <c r="K834" s="76"/>
      <c r="Y834" s="134"/>
      <c r="Z834" s="134"/>
      <c r="AA834" s="134"/>
      <c r="AB834" s="134"/>
    </row>
    <row r="835" spans="2:28" s="72" customFormat="1" hidden="1" x14ac:dyDescent="0.35">
      <c r="B835" s="75"/>
      <c r="F835" s="76"/>
      <c r="G835" s="76"/>
      <c r="H835" s="76"/>
      <c r="I835" s="76"/>
      <c r="J835" s="76"/>
      <c r="K835" s="76"/>
      <c r="Y835" s="134"/>
      <c r="Z835" s="134"/>
      <c r="AA835" s="134"/>
      <c r="AB835" s="134"/>
    </row>
    <row r="836" spans="2:28" s="72" customFormat="1" hidden="1" x14ac:dyDescent="0.35">
      <c r="B836" s="75"/>
      <c r="F836" s="76"/>
      <c r="G836" s="76"/>
      <c r="H836" s="76"/>
      <c r="I836" s="76"/>
      <c r="J836" s="76"/>
      <c r="K836" s="76"/>
      <c r="Y836" s="134"/>
      <c r="Z836" s="134"/>
      <c r="AA836" s="134"/>
      <c r="AB836" s="134"/>
    </row>
    <row r="837" spans="2:28" s="72" customFormat="1" hidden="1" x14ac:dyDescent="0.35">
      <c r="B837" s="75"/>
      <c r="F837" s="76"/>
      <c r="G837" s="76"/>
      <c r="H837" s="76"/>
      <c r="I837" s="76"/>
      <c r="J837" s="76"/>
      <c r="K837" s="76"/>
      <c r="Y837" s="134"/>
      <c r="Z837" s="134"/>
      <c r="AA837" s="134"/>
      <c r="AB837" s="134"/>
    </row>
    <row r="838" spans="2:28" s="72" customFormat="1" hidden="1" x14ac:dyDescent="0.35">
      <c r="B838" s="75"/>
      <c r="F838" s="76"/>
      <c r="G838" s="76"/>
      <c r="H838" s="76"/>
      <c r="I838" s="76"/>
      <c r="J838" s="76"/>
      <c r="K838" s="76"/>
      <c r="Y838" s="134"/>
      <c r="Z838" s="134"/>
      <c r="AA838" s="134"/>
      <c r="AB838" s="134"/>
    </row>
    <row r="839" spans="2:28" s="72" customFormat="1" hidden="1" x14ac:dyDescent="0.35">
      <c r="B839" s="75"/>
      <c r="F839" s="76"/>
      <c r="G839" s="76"/>
      <c r="H839" s="76"/>
      <c r="I839" s="76"/>
      <c r="J839" s="76"/>
      <c r="K839" s="76"/>
      <c r="Y839" s="134"/>
      <c r="Z839" s="134"/>
      <c r="AA839" s="134"/>
      <c r="AB839" s="134"/>
    </row>
    <row r="840" spans="2:28" s="72" customFormat="1" hidden="1" x14ac:dyDescent="0.35">
      <c r="B840" s="75"/>
      <c r="F840" s="76"/>
      <c r="G840" s="76"/>
      <c r="H840" s="76"/>
      <c r="I840" s="76"/>
      <c r="J840" s="76"/>
      <c r="K840" s="76"/>
      <c r="Y840" s="134"/>
      <c r="Z840" s="134"/>
      <c r="AA840" s="134"/>
      <c r="AB840" s="134"/>
    </row>
    <row r="841" spans="2:28" s="72" customFormat="1" hidden="1" x14ac:dyDescent="0.35">
      <c r="B841" s="75"/>
      <c r="F841" s="76"/>
      <c r="G841" s="76"/>
      <c r="H841" s="76"/>
      <c r="I841" s="76"/>
      <c r="J841" s="76"/>
      <c r="K841" s="76"/>
      <c r="Y841" s="134"/>
      <c r="Z841" s="134"/>
      <c r="AA841" s="134"/>
      <c r="AB841" s="134"/>
    </row>
    <row r="842" spans="2:28" s="72" customFormat="1" hidden="1" x14ac:dyDescent="0.35">
      <c r="B842" s="75"/>
      <c r="F842" s="76"/>
      <c r="G842" s="76"/>
      <c r="H842" s="76"/>
      <c r="I842" s="76"/>
      <c r="J842" s="76"/>
      <c r="K842" s="76"/>
      <c r="Y842" s="134"/>
      <c r="Z842" s="134"/>
      <c r="AA842" s="134"/>
      <c r="AB842" s="134"/>
    </row>
    <row r="843" spans="2:28" s="72" customFormat="1" hidden="1" x14ac:dyDescent="0.35">
      <c r="B843" s="75"/>
      <c r="F843" s="76"/>
      <c r="G843" s="76"/>
      <c r="H843" s="76"/>
      <c r="I843" s="76"/>
      <c r="J843" s="76"/>
      <c r="K843" s="76"/>
      <c r="Y843" s="134"/>
      <c r="Z843" s="134"/>
      <c r="AA843" s="134"/>
      <c r="AB843" s="134"/>
    </row>
    <row r="844" spans="2:28" s="72" customFormat="1" hidden="1" x14ac:dyDescent="0.35">
      <c r="B844" s="75"/>
      <c r="F844" s="76"/>
      <c r="G844" s="76"/>
      <c r="H844" s="76"/>
      <c r="I844" s="76"/>
      <c r="J844" s="76"/>
      <c r="K844" s="76"/>
      <c r="Y844" s="134"/>
      <c r="Z844" s="134"/>
      <c r="AA844" s="134"/>
      <c r="AB844" s="134"/>
    </row>
    <row r="845" spans="2:28" s="72" customFormat="1" hidden="1" x14ac:dyDescent="0.35">
      <c r="B845" s="75"/>
      <c r="F845" s="76"/>
      <c r="G845" s="76"/>
      <c r="H845" s="76"/>
      <c r="I845" s="76"/>
      <c r="J845" s="76"/>
      <c r="K845" s="76"/>
      <c r="Y845" s="134"/>
      <c r="Z845" s="134"/>
      <c r="AA845" s="134"/>
      <c r="AB845" s="134"/>
    </row>
    <row r="846" spans="2:28" s="72" customFormat="1" hidden="1" x14ac:dyDescent="0.35">
      <c r="B846" s="75"/>
      <c r="F846" s="76"/>
      <c r="G846" s="76"/>
      <c r="H846" s="76"/>
      <c r="I846" s="76"/>
      <c r="J846" s="76"/>
      <c r="K846" s="76"/>
      <c r="Y846" s="134"/>
      <c r="Z846" s="134"/>
      <c r="AA846" s="134"/>
      <c r="AB846" s="134"/>
    </row>
    <row r="847" spans="2:28" s="72" customFormat="1" hidden="1" x14ac:dyDescent="0.35">
      <c r="B847" s="75"/>
      <c r="F847" s="76"/>
      <c r="G847" s="76"/>
      <c r="H847" s="76"/>
      <c r="I847" s="76"/>
      <c r="J847" s="76"/>
      <c r="K847" s="76"/>
      <c r="Y847" s="134"/>
      <c r="Z847" s="134"/>
      <c r="AA847" s="134"/>
      <c r="AB847" s="134"/>
    </row>
    <row r="848" spans="2:28" s="72" customFormat="1" hidden="1" x14ac:dyDescent="0.35">
      <c r="B848" s="75"/>
      <c r="F848" s="76"/>
      <c r="G848" s="76"/>
      <c r="H848" s="76"/>
      <c r="I848" s="76"/>
      <c r="J848" s="76"/>
      <c r="K848" s="76"/>
      <c r="Y848" s="134"/>
      <c r="Z848" s="134"/>
      <c r="AA848" s="134"/>
      <c r="AB848" s="134"/>
    </row>
    <row r="849" spans="2:28" s="72" customFormat="1" hidden="1" x14ac:dyDescent="0.35">
      <c r="B849" s="75"/>
      <c r="F849" s="76"/>
      <c r="G849" s="76"/>
      <c r="H849" s="76"/>
      <c r="I849" s="76"/>
      <c r="J849" s="76"/>
      <c r="K849" s="76"/>
      <c r="Y849" s="134"/>
      <c r="Z849" s="134"/>
      <c r="AA849" s="134"/>
      <c r="AB849" s="134"/>
    </row>
    <row r="850" spans="2:28" s="72" customFormat="1" hidden="1" x14ac:dyDescent="0.35">
      <c r="B850" s="75"/>
      <c r="F850" s="76"/>
      <c r="G850" s="76"/>
      <c r="H850" s="76"/>
      <c r="I850" s="76"/>
      <c r="J850" s="76"/>
      <c r="K850" s="76"/>
      <c r="Y850" s="134"/>
      <c r="Z850" s="134"/>
      <c r="AA850" s="134"/>
      <c r="AB850" s="134"/>
    </row>
    <row r="851" spans="2:28" s="72" customFormat="1" hidden="1" x14ac:dyDescent="0.35">
      <c r="B851" s="75"/>
      <c r="F851" s="76"/>
      <c r="G851" s="76"/>
      <c r="H851" s="76"/>
      <c r="I851" s="76"/>
      <c r="J851" s="76"/>
      <c r="K851" s="76"/>
      <c r="Y851" s="134"/>
      <c r="Z851" s="134"/>
      <c r="AA851" s="134"/>
      <c r="AB851" s="134"/>
    </row>
    <row r="852" spans="2:28" s="72" customFormat="1" hidden="1" x14ac:dyDescent="0.35">
      <c r="B852" s="75"/>
      <c r="F852" s="76"/>
      <c r="G852" s="76"/>
      <c r="H852" s="76"/>
      <c r="I852" s="76"/>
      <c r="J852" s="76"/>
      <c r="K852" s="76"/>
      <c r="Y852" s="134"/>
      <c r="Z852" s="134"/>
      <c r="AA852" s="134"/>
      <c r="AB852" s="134"/>
    </row>
    <row r="853" spans="2:28" s="72" customFormat="1" hidden="1" x14ac:dyDescent="0.35">
      <c r="B853" s="75"/>
      <c r="F853" s="76"/>
      <c r="G853" s="76"/>
      <c r="H853" s="76"/>
      <c r="I853" s="76"/>
      <c r="J853" s="76"/>
      <c r="K853" s="76"/>
      <c r="Y853" s="134"/>
      <c r="Z853" s="134"/>
      <c r="AA853" s="134"/>
      <c r="AB853" s="134"/>
    </row>
    <row r="854" spans="2:28" s="72" customFormat="1" hidden="1" x14ac:dyDescent="0.35">
      <c r="B854" s="75"/>
      <c r="F854" s="76"/>
      <c r="G854" s="76"/>
      <c r="H854" s="76"/>
      <c r="I854" s="76"/>
      <c r="J854" s="76"/>
      <c r="K854" s="76"/>
      <c r="Y854" s="134"/>
      <c r="Z854" s="134"/>
      <c r="AA854" s="134"/>
      <c r="AB854" s="134"/>
    </row>
    <row r="855" spans="2:28" s="72" customFormat="1" hidden="1" x14ac:dyDescent="0.35">
      <c r="B855" s="75"/>
      <c r="F855" s="76"/>
      <c r="G855" s="76"/>
      <c r="H855" s="76"/>
      <c r="I855" s="76"/>
      <c r="J855" s="76"/>
      <c r="K855" s="76"/>
      <c r="Y855" s="134"/>
      <c r="Z855" s="134"/>
      <c r="AA855" s="134"/>
      <c r="AB855" s="134"/>
    </row>
    <row r="856" spans="2:28" s="72" customFormat="1" hidden="1" x14ac:dyDescent="0.35">
      <c r="B856" s="75"/>
      <c r="F856" s="76"/>
      <c r="G856" s="76"/>
      <c r="H856" s="76"/>
      <c r="I856" s="76"/>
      <c r="J856" s="76"/>
      <c r="K856" s="76"/>
      <c r="Y856" s="134"/>
      <c r="Z856" s="134"/>
      <c r="AA856" s="134"/>
      <c r="AB856" s="134"/>
    </row>
    <row r="857" spans="2:28" s="72" customFormat="1" hidden="1" x14ac:dyDescent="0.35">
      <c r="B857" s="75"/>
      <c r="F857" s="76"/>
      <c r="G857" s="76"/>
      <c r="H857" s="76"/>
      <c r="I857" s="76"/>
      <c r="J857" s="76"/>
      <c r="K857" s="76"/>
      <c r="Y857" s="134"/>
      <c r="Z857" s="134"/>
      <c r="AA857" s="134"/>
      <c r="AB857" s="134"/>
    </row>
    <row r="858" spans="2:28" s="72" customFormat="1" hidden="1" x14ac:dyDescent="0.35">
      <c r="B858" s="75"/>
      <c r="F858" s="76"/>
      <c r="G858" s="76"/>
      <c r="H858" s="76"/>
      <c r="I858" s="76"/>
      <c r="J858" s="76"/>
      <c r="K858" s="76"/>
      <c r="Y858" s="134"/>
      <c r="Z858" s="134"/>
      <c r="AA858" s="134"/>
      <c r="AB858" s="134"/>
    </row>
    <row r="859" spans="2:28" s="72" customFormat="1" hidden="1" x14ac:dyDescent="0.35">
      <c r="B859" s="75"/>
      <c r="F859" s="76"/>
      <c r="G859" s="76"/>
      <c r="H859" s="76"/>
      <c r="I859" s="76"/>
      <c r="J859" s="76"/>
      <c r="K859" s="76"/>
      <c r="Y859" s="134"/>
      <c r="Z859" s="134"/>
      <c r="AA859" s="134"/>
      <c r="AB859" s="134"/>
    </row>
    <row r="860" spans="2:28" s="72" customFormat="1" hidden="1" x14ac:dyDescent="0.35">
      <c r="B860" s="75"/>
      <c r="F860" s="76"/>
      <c r="G860" s="76"/>
      <c r="H860" s="76"/>
      <c r="I860" s="76"/>
      <c r="J860" s="76"/>
      <c r="K860" s="76"/>
      <c r="Y860" s="134"/>
      <c r="Z860" s="134"/>
      <c r="AA860" s="134"/>
      <c r="AB860" s="134"/>
    </row>
    <row r="861" spans="2:28" s="72" customFormat="1" hidden="1" x14ac:dyDescent="0.35">
      <c r="B861" s="75"/>
      <c r="F861" s="76"/>
      <c r="G861" s="76"/>
      <c r="H861" s="76"/>
      <c r="I861" s="76"/>
      <c r="J861" s="76"/>
      <c r="K861" s="76"/>
      <c r="Y861" s="134"/>
      <c r="Z861" s="134"/>
      <c r="AA861" s="134"/>
      <c r="AB861" s="134"/>
    </row>
    <row r="862" spans="2:28" s="72" customFormat="1" hidden="1" x14ac:dyDescent="0.35">
      <c r="B862" s="75"/>
      <c r="F862" s="76"/>
      <c r="G862" s="76"/>
      <c r="H862" s="76"/>
      <c r="I862" s="76"/>
      <c r="J862" s="76"/>
      <c r="K862" s="76"/>
      <c r="Y862" s="134"/>
      <c r="Z862" s="134"/>
      <c r="AA862" s="134"/>
      <c r="AB862" s="134"/>
    </row>
    <row r="863" spans="2:28" s="72" customFormat="1" hidden="1" x14ac:dyDescent="0.35">
      <c r="B863" s="75"/>
      <c r="F863" s="76"/>
      <c r="G863" s="76"/>
      <c r="H863" s="76"/>
      <c r="I863" s="76"/>
      <c r="J863" s="76"/>
      <c r="K863" s="76"/>
      <c r="Y863" s="134"/>
      <c r="Z863" s="134"/>
      <c r="AA863" s="134"/>
      <c r="AB863" s="134"/>
    </row>
    <row r="864" spans="2:28" s="72" customFormat="1" hidden="1" x14ac:dyDescent="0.35">
      <c r="B864" s="75"/>
      <c r="F864" s="76"/>
      <c r="G864" s="76"/>
      <c r="H864" s="76"/>
      <c r="I864" s="76"/>
      <c r="J864" s="76"/>
      <c r="K864" s="76"/>
      <c r="Y864" s="134"/>
      <c r="Z864" s="134"/>
      <c r="AA864" s="134"/>
      <c r="AB864" s="134"/>
    </row>
    <row r="865" spans="2:28" s="72" customFormat="1" hidden="1" x14ac:dyDescent="0.35">
      <c r="B865" s="75"/>
      <c r="F865" s="76"/>
      <c r="G865" s="76"/>
      <c r="H865" s="76"/>
      <c r="I865" s="76"/>
      <c r="J865" s="76"/>
      <c r="K865" s="76"/>
      <c r="Y865" s="134"/>
      <c r="Z865" s="134"/>
      <c r="AA865" s="134"/>
      <c r="AB865" s="134"/>
    </row>
    <row r="866" spans="2:28" s="72" customFormat="1" hidden="1" x14ac:dyDescent="0.35">
      <c r="B866" s="75"/>
      <c r="F866" s="76"/>
      <c r="G866" s="76"/>
      <c r="H866" s="76"/>
      <c r="I866" s="76"/>
      <c r="J866" s="76"/>
      <c r="K866" s="76"/>
      <c r="Y866" s="134"/>
      <c r="Z866" s="134"/>
      <c r="AA866" s="134"/>
      <c r="AB866" s="134"/>
    </row>
    <row r="867" spans="2:28" s="72" customFormat="1" hidden="1" x14ac:dyDescent="0.35">
      <c r="B867" s="75"/>
      <c r="F867" s="76"/>
      <c r="G867" s="76"/>
      <c r="H867" s="76"/>
      <c r="I867" s="76"/>
      <c r="J867" s="76"/>
      <c r="K867" s="76"/>
      <c r="Y867" s="134"/>
      <c r="Z867" s="134"/>
      <c r="AA867" s="134"/>
      <c r="AB867" s="134"/>
    </row>
    <row r="868" spans="2:28" s="72" customFormat="1" hidden="1" x14ac:dyDescent="0.35">
      <c r="B868" s="75"/>
      <c r="F868" s="76"/>
      <c r="G868" s="76"/>
      <c r="H868" s="76"/>
      <c r="I868" s="76"/>
      <c r="J868" s="76"/>
      <c r="K868" s="76"/>
      <c r="Y868" s="134"/>
      <c r="Z868" s="134"/>
      <c r="AA868" s="134"/>
      <c r="AB868" s="134"/>
    </row>
    <row r="869" spans="2:28" s="72" customFormat="1" hidden="1" x14ac:dyDescent="0.35">
      <c r="B869" s="75"/>
      <c r="F869" s="76"/>
      <c r="G869" s="76"/>
      <c r="H869" s="76"/>
      <c r="I869" s="76"/>
      <c r="J869" s="76"/>
      <c r="K869" s="76"/>
      <c r="Y869" s="134"/>
      <c r="Z869" s="134"/>
      <c r="AA869" s="134"/>
      <c r="AB869" s="134"/>
    </row>
    <row r="870" spans="2:28" s="72" customFormat="1" hidden="1" x14ac:dyDescent="0.35">
      <c r="B870" s="75"/>
      <c r="F870" s="76"/>
      <c r="G870" s="76"/>
      <c r="H870" s="76"/>
      <c r="I870" s="76"/>
      <c r="J870" s="76"/>
      <c r="K870" s="76"/>
      <c r="Y870" s="134"/>
      <c r="Z870" s="134"/>
      <c r="AA870" s="134"/>
      <c r="AB870" s="134"/>
    </row>
    <row r="871" spans="2:28" s="72" customFormat="1" hidden="1" x14ac:dyDescent="0.35">
      <c r="B871" s="75"/>
      <c r="F871" s="76"/>
      <c r="G871" s="76"/>
      <c r="H871" s="76"/>
      <c r="I871" s="76"/>
      <c r="J871" s="76"/>
      <c r="K871" s="76"/>
      <c r="Y871" s="134"/>
      <c r="Z871" s="134"/>
      <c r="AA871" s="134"/>
      <c r="AB871" s="134"/>
    </row>
    <row r="872" spans="2:28" s="72" customFormat="1" hidden="1" x14ac:dyDescent="0.35">
      <c r="B872" s="75"/>
      <c r="F872" s="76"/>
      <c r="G872" s="76"/>
      <c r="H872" s="76"/>
      <c r="I872" s="76"/>
      <c r="J872" s="76"/>
      <c r="K872" s="76"/>
      <c r="Y872" s="134"/>
      <c r="Z872" s="134"/>
      <c r="AA872" s="134"/>
      <c r="AB872" s="134"/>
    </row>
    <row r="873" spans="2:28" s="72" customFormat="1" hidden="1" x14ac:dyDescent="0.35">
      <c r="B873" s="75"/>
      <c r="F873" s="76"/>
      <c r="G873" s="76"/>
      <c r="H873" s="76"/>
      <c r="I873" s="76"/>
      <c r="J873" s="76"/>
      <c r="K873" s="76"/>
      <c r="Y873" s="134"/>
      <c r="Z873" s="134"/>
      <c r="AA873" s="134"/>
      <c r="AB873" s="134"/>
    </row>
    <row r="874" spans="2:28" s="72" customFormat="1" hidden="1" x14ac:dyDescent="0.35">
      <c r="B874" s="75"/>
      <c r="F874" s="76"/>
      <c r="G874" s="76"/>
      <c r="H874" s="76"/>
      <c r="I874" s="76"/>
      <c r="J874" s="76"/>
      <c r="K874" s="76"/>
      <c r="Y874" s="134"/>
      <c r="Z874" s="134"/>
      <c r="AA874" s="134"/>
      <c r="AB874" s="134"/>
    </row>
    <row r="875" spans="2:28" s="72" customFormat="1" hidden="1" x14ac:dyDescent="0.35">
      <c r="B875" s="75"/>
      <c r="F875" s="76"/>
      <c r="G875" s="76"/>
      <c r="H875" s="76"/>
      <c r="I875" s="76"/>
      <c r="J875" s="76"/>
      <c r="K875" s="76"/>
      <c r="Y875" s="134"/>
      <c r="Z875" s="134"/>
      <c r="AA875" s="134"/>
      <c r="AB875" s="134"/>
    </row>
    <row r="876" spans="2:28" s="72" customFormat="1" hidden="1" x14ac:dyDescent="0.35">
      <c r="B876" s="75"/>
      <c r="F876" s="76"/>
      <c r="G876" s="76"/>
      <c r="H876" s="76"/>
      <c r="I876" s="76"/>
      <c r="J876" s="76"/>
      <c r="K876" s="76"/>
      <c r="Y876" s="134"/>
      <c r="Z876" s="134"/>
      <c r="AA876" s="134"/>
      <c r="AB876" s="134"/>
    </row>
    <row r="877" spans="2:28" s="72" customFormat="1" hidden="1" x14ac:dyDescent="0.35">
      <c r="B877" s="75"/>
      <c r="F877" s="76"/>
      <c r="G877" s="76"/>
      <c r="H877" s="76"/>
      <c r="I877" s="76"/>
      <c r="J877" s="76"/>
      <c r="K877" s="76"/>
      <c r="Y877" s="134"/>
      <c r="Z877" s="134"/>
      <c r="AA877" s="134"/>
      <c r="AB877" s="134"/>
    </row>
    <row r="878" spans="2:28" s="72" customFormat="1" hidden="1" x14ac:dyDescent="0.35">
      <c r="B878" s="75"/>
      <c r="F878" s="76"/>
      <c r="G878" s="76"/>
      <c r="H878" s="76"/>
      <c r="I878" s="76"/>
      <c r="J878" s="76"/>
      <c r="K878" s="76"/>
      <c r="Y878" s="134"/>
      <c r="Z878" s="134"/>
      <c r="AA878" s="134"/>
      <c r="AB878" s="134"/>
    </row>
    <row r="879" spans="2:28" s="72" customFormat="1" hidden="1" x14ac:dyDescent="0.35">
      <c r="B879" s="75"/>
      <c r="F879" s="76"/>
      <c r="G879" s="76"/>
      <c r="H879" s="76"/>
      <c r="I879" s="76"/>
      <c r="J879" s="76"/>
      <c r="K879" s="76"/>
      <c r="Y879" s="134"/>
      <c r="Z879" s="134"/>
      <c r="AA879" s="134"/>
      <c r="AB879" s="134"/>
    </row>
    <row r="880" spans="2:28" s="72" customFormat="1" hidden="1" x14ac:dyDescent="0.35">
      <c r="B880" s="75"/>
      <c r="F880" s="76"/>
      <c r="G880" s="76"/>
      <c r="H880" s="76"/>
      <c r="I880" s="76"/>
      <c r="J880" s="76"/>
      <c r="K880" s="76"/>
      <c r="Y880" s="134"/>
      <c r="Z880" s="134"/>
      <c r="AA880" s="134"/>
      <c r="AB880" s="134"/>
    </row>
    <row r="881" spans="2:28" s="72" customFormat="1" hidden="1" x14ac:dyDescent="0.35">
      <c r="B881" s="75"/>
      <c r="F881" s="76"/>
      <c r="G881" s="76"/>
      <c r="H881" s="76"/>
      <c r="I881" s="76"/>
      <c r="J881" s="76"/>
      <c r="K881" s="76"/>
      <c r="Y881" s="134"/>
      <c r="Z881" s="134"/>
      <c r="AA881" s="134"/>
      <c r="AB881" s="134"/>
    </row>
    <row r="882" spans="2:28" s="72" customFormat="1" hidden="1" x14ac:dyDescent="0.35">
      <c r="B882" s="75"/>
      <c r="F882" s="76"/>
      <c r="G882" s="76"/>
      <c r="H882" s="76"/>
      <c r="I882" s="76"/>
      <c r="J882" s="76"/>
      <c r="K882" s="76"/>
      <c r="Y882" s="134"/>
      <c r="Z882" s="134"/>
      <c r="AA882" s="134"/>
      <c r="AB882" s="134"/>
    </row>
    <row r="883" spans="2:28" s="72" customFormat="1" hidden="1" x14ac:dyDescent="0.35">
      <c r="B883" s="75"/>
      <c r="F883" s="76"/>
      <c r="G883" s="76"/>
      <c r="H883" s="76"/>
      <c r="I883" s="76"/>
      <c r="J883" s="76"/>
      <c r="K883" s="76"/>
      <c r="Y883" s="134"/>
      <c r="Z883" s="134"/>
      <c r="AA883" s="134"/>
      <c r="AB883" s="134"/>
    </row>
    <row r="884" spans="2:28" s="72" customFormat="1" hidden="1" x14ac:dyDescent="0.35">
      <c r="B884" s="75"/>
      <c r="F884" s="76"/>
      <c r="G884" s="76"/>
      <c r="H884" s="76"/>
      <c r="I884" s="76"/>
      <c r="J884" s="76"/>
      <c r="K884" s="76"/>
      <c r="Y884" s="134"/>
      <c r="Z884" s="134"/>
      <c r="AA884" s="134"/>
      <c r="AB884" s="134"/>
    </row>
    <row r="885" spans="2:28" s="72" customFormat="1" hidden="1" x14ac:dyDescent="0.35">
      <c r="B885" s="75"/>
      <c r="F885" s="76"/>
      <c r="G885" s="76"/>
      <c r="H885" s="76"/>
      <c r="I885" s="76"/>
      <c r="J885" s="76"/>
      <c r="K885" s="76"/>
      <c r="Y885" s="134"/>
      <c r="Z885" s="134"/>
      <c r="AA885" s="134"/>
      <c r="AB885" s="134"/>
    </row>
    <row r="886" spans="2:28" s="72" customFormat="1" hidden="1" x14ac:dyDescent="0.35">
      <c r="B886" s="75"/>
      <c r="F886" s="76"/>
      <c r="G886" s="76"/>
      <c r="H886" s="76"/>
      <c r="I886" s="76"/>
      <c r="J886" s="76"/>
      <c r="K886" s="76"/>
      <c r="Y886" s="134"/>
      <c r="Z886" s="134"/>
      <c r="AA886" s="134"/>
      <c r="AB886" s="134"/>
    </row>
    <row r="887" spans="2:28" s="72" customFormat="1" hidden="1" x14ac:dyDescent="0.35">
      <c r="B887" s="75"/>
      <c r="F887" s="76"/>
      <c r="G887" s="76"/>
      <c r="H887" s="76"/>
      <c r="I887" s="76"/>
      <c r="J887" s="76"/>
      <c r="K887" s="76"/>
      <c r="Y887" s="134"/>
      <c r="Z887" s="134"/>
      <c r="AA887" s="134"/>
      <c r="AB887" s="134"/>
    </row>
    <row r="888" spans="2:28" s="72" customFormat="1" hidden="1" x14ac:dyDescent="0.35">
      <c r="B888" s="75"/>
      <c r="F888" s="76"/>
      <c r="G888" s="76"/>
      <c r="H888" s="76"/>
      <c r="I888" s="76"/>
      <c r="J888" s="76"/>
      <c r="K888" s="76"/>
      <c r="Y888" s="134"/>
      <c r="Z888" s="134"/>
      <c r="AA888" s="134"/>
      <c r="AB888" s="134"/>
    </row>
    <row r="889" spans="2:28" s="72" customFormat="1" hidden="1" x14ac:dyDescent="0.35">
      <c r="B889" s="75"/>
      <c r="F889" s="76"/>
      <c r="G889" s="76"/>
      <c r="H889" s="76"/>
      <c r="I889" s="76"/>
      <c r="J889" s="76"/>
      <c r="K889" s="76"/>
      <c r="Y889" s="134"/>
      <c r="Z889" s="134"/>
      <c r="AA889" s="134"/>
      <c r="AB889" s="134"/>
    </row>
    <row r="890" spans="2:28" s="72" customFormat="1" hidden="1" x14ac:dyDescent="0.35">
      <c r="B890" s="75"/>
      <c r="F890" s="76"/>
      <c r="G890" s="76"/>
      <c r="H890" s="76"/>
      <c r="I890" s="76"/>
      <c r="J890" s="76"/>
      <c r="K890" s="76"/>
      <c r="Y890" s="134"/>
      <c r="Z890" s="134"/>
      <c r="AA890" s="134"/>
      <c r="AB890" s="134"/>
    </row>
    <row r="891" spans="2:28" s="72" customFormat="1" hidden="1" x14ac:dyDescent="0.35">
      <c r="B891" s="75"/>
      <c r="F891" s="76"/>
      <c r="G891" s="76"/>
      <c r="H891" s="76"/>
      <c r="I891" s="76"/>
      <c r="J891" s="76"/>
      <c r="K891" s="76"/>
      <c r="Y891" s="134"/>
      <c r="Z891" s="134"/>
      <c r="AA891" s="134"/>
      <c r="AB891" s="134"/>
    </row>
    <row r="892" spans="2:28" s="72" customFormat="1" hidden="1" x14ac:dyDescent="0.35">
      <c r="B892" s="75"/>
      <c r="F892" s="76"/>
      <c r="G892" s="76"/>
      <c r="H892" s="76"/>
      <c r="I892" s="76"/>
      <c r="J892" s="76"/>
      <c r="K892" s="76"/>
      <c r="Y892" s="134"/>
      <c r="Z892" s="134"/>
      <c r="AA892" s="134"/>
      <c r="AB892" s="134"/>
    </row>
    <row r="893" spans="2:28" s="72" customFormat="1" hidden="1" x14ac:dyDescent="0.35">
      <c r="B893" s="75"/>
      <c r="F893" s="76"/>
      <c r="G893" s="76"/>
      <c r="H893" s="76"/>
      <c r="I893" s="76"/>
      <c r="J893" s="76"/>
      <c r="K893" s="76"/>
      <c r="Y893" s="134"/>
      <c r="Z893" s="134"/>
      <c r="AA893" s="134"/>
      <c r="AB893" s="134"/>
    </row>
    <row r="894" spans="2:28" s="72" customFormat="1" hidden="1" x14ac:dyDescent="0.35">
      <c r="B894" s="75"/>
      <c r="F894" s="76"/>
      <c r="G894" s="76"/>
      <c r="H894" s="76"/>
      <c r="I894" s="76"/>
      <c r="J894" s="76"/>
      <c r="K894" s="76"/>
      <c r="Y894" s="134"/>
      <c r="Z894" s="134"/>
      <c r="AA894" s="134"/>
      <c r="AB894" s="134"/>
    </row>
    <row r="895" spans="2:28" s="72" customFormat="1" hidden="1" x14ac:dyDescent="0.35">
      <c r="B895" s="75"/>
      <c r="F895" s="76"/>
      <c r="G895" s="76"/>
      <c r="H895" s="76"/>
      <c r="I895" s="76"/>
      <c r="J895" s="76"/>
      <c r="K895" s="76"/>
      <c r="Y895" s="134"/>
      <c r="Z895" s="134"/>
      <c r="AA895" s="134"/>
      <c r="AB895" s="134"/>
    </row>
    <row r="896" spans="2:28" s="72" customFormat="1" hidden="1" x14ac:dyDescent="0.35">
      <c r="B896" s="75"/>
      <c r="F896" s="76"/>
      <c r="G896" s="76"/>
      <c r="H896" s="76"/>
      <c r="I896" s="76"/>
      <c r="J896" s="76"/>
      <c r="K896" s="76"/>
      <c r="Y896" s="134"/>
      <c r="Z896" s="134"/>
      <c r="AA896" s="134"/>
      <c r="AB896" s="134"/>
    </row>
    <row r="897" spans="2:28" s="72" customFormat="1" hidden="1" x14ac:dyDescent="0.35">
      <c r="B897" s="75"/>
      <c r="F897" s="76"/>
      <c r="G897" s="76"/>
      <c r="H897" s="76"/>
      <c r="I897" s="76"/>
      <c r="J897" s="76"/>
      <c r="K897" s="76"/>
      <c r="Y897" s="134"/>
      <c r="Z897" s="134"/>
      <c r="AA897" s="134"/>
      <c r="AB897" s="134"/>
    </row>
    <row r="898" spans="2:28" s="72" customFormat="1" hidden="1" x14ac:dyDescent="0.35">
      <c r="B898" s="75"/>
      <c r="F898" s="76"/>
      <c r="G898" s="76"/>
      <c r="H898" s="76"/>
      <c r="I898" s="76"/>
      <c r="J898" s="76"/>
      <c r="K898" s="76"/>
      <c r="Y898" s="134"/>
      <c r="Z898" s="134"/>
      <c r="AA898" s="134"/>
      <c r="AB898" s="134"/>
    </row>
    <row r="899" spans="2:28" s="72" customFormat="1" hidden="1" x14ac:dyDescent="0.35">
      <c r="B899" s="75"/>
      <c r="F899" s="76"/>
      <c r="G899" s="76"/>
      <c r="H899" s="76"/>
      <c r="I899" s="76"/>
      <c r="J899" s="76"/>
      <c r="K899" s="76"/>
      <c r="Y899" s="134"/>
      <c r="Z899" s="134"/>
      <c r="AA899" s="134"/>
      <c r="AB899" s="134"/>
    </row>
    <row r="900" spans="2:28" s="72" customFormat="1" hidden="1" x14ac:dyDescent="0.35">
      <c r="B900" s="75"/>
      <c r="F900" s="76"/>
      <c r="G900" s="76"/>
      <c r="H900" s="76"/>
      <c r="I900" s="76"/>
      <c r="J900" s="76"/>
      <c r="K900" s="76"/>
      <c r="Y900" s="134"/>
      <c r="Z900" s="134"/>
      <c r="AA900" s="134"/>
      <c r="AB900" s="134"/>
    </row>
    <row r="901" spans="2:28" s="72" customFormat="1" hidden="1" x14ac:dyDescent="0.35">
      <c r="B901" s="75"/>
      <c r="F901" s="76"/>
      <c r="G901" s="76"/>
      <c r="H901" s="76"/>
      <c r="I901" s="76"/>
      <c r="J901" s="76"/>
      <c r="K901" s="76"/>
      <c r="Y901" s="134"/>
      <c r="Z901" s="134"/>
      <c r="AA901" s="134"/>
      <c r="AB901" s="134"/>
    </row>
    <row r="902" spans="2:28" s="72" customFormat="1" hidden="1" x14ac:dyDescent="0.35">
      <c r="B902" s="75"/>
      <c r="F902" s="76"/>
      <c r="G902" s="76"/>
      <c r="H902" s="76"/>
      <c r="I902" s="76"/>
      <c r="J902" s="76"/>
      <c r="K902" s="76"/>
      <c r="Y902" s="134"/>
      <c r="Z902" s="134"/>
      <c r="AA902" s="134"/>
      <c r="AB902" s="134"/>
    </row>
    <row r="903" spans="2:28" s="72" customFormat="1" hidden="1" x14ac:dyDescent="0.35">
      <c r="B903" s="75"/>
      <c r="F903" s="76"/>
      <c r="G903" s="76"/>
      <c r="H903" s="76"/>
      <c r="I903" s="76"/>
      <c r="J903" s="76"/>
      <c r="K903" s="76"/>
      <c r="Y903" s="134"/>
      <c r="Z903" s="134"/>
      <c r="AA903" s="134"/>
      <c r="AB903" s="134"/>
    </row>
    <row r="904" spans="2:28" s="72" customFormat="1" hidden="1" x14ac:dyDescent="0.35">
      <c r="B904" s="75"/>
      <c r="F904" s="76"/>
      <c r="G904" s="76"/>
      <c r="H904" s="76"/>
      <c r="I904" s="76"/>
      <c r="J904" s="76"/>
      <c r="K904" s="76"/>
      <c r="Y904" s="134"/>
      <c r="Z904" s="134"/>
      <c r="AA904" s="134"/>
      <c r="AB904" s="134"/>
    </row>
    <row r="905" spans="2:28" s="72" customFormat="1" hidden="1" x14ac:dyDescent="0.35">
      <c r="B905" s="75"/>
      <c r="F905" s="76"/>
      <c r="G905" s="76"/>
      <c r="H905" s="76"/>
      <c r="I905" s="76"/>
      <c r="J905" s="76"/>
      <c r="K905" s="76"/>
      <c r="Y905" s="134"/>
      <c r="Z905" s="134"/>
      <c r="AA905" s="134"/>
      <c r="AB905" s="134"/>
    </row>
    <row r="906" spans="2:28" s="72" customFormat="1" hidden="1" x14ac:dyDescent="0.35">
      <c r="B906" s="75"/>
      <c r="F906" s="76"/>
      <c r="G906" s="76"/>
      <c r="H906" s="76"/>
      <c r="I906" s="76"/>
      <c r="J906" s="76"/>
      <c r="K906" s="76"/>
      <c r="Y906" s="134"/>
      <c r="Z906" s="134"/>
      <c r="AA906" s="134"/>
      <c r="AB906" s="134"/>
    </row>
    <row r="907" spans="2:28" s="72" customFormat="1" hidden="1" x14ac:dyDescent="0.35">
      <c r="B907" s="75"/>
      <c r="F907" s="76"/>
      <c r="G907" s="76"/>
      <c r="H907" s="76"/>
      <c r="I907" s="76"/>
      <c r="J907" s="76"/>
      <c r="K907" s="76"/>
      <c r="Y907" s="134"/>
      <c r="Z907" s="134"/>
      <c r="AA907" s="134"/>
      <c r="AB907" s="134"/>
    </row>
    <row r="908" spans="2:28" s="72" customFormat="1" hidden="1" x14ac:dyDescent="0.35">
      <c r="B908" s="75"/>
      <c r="F908" s="76"/>
      <c r="G908" s="76"/>
      <c r="H908" s="76"/>
      <c r="I908" s="76"/>
      <c r="J908" s="76"/>
      <c r="K908" s="76"/>
      <c r="Y908" s="134"/>
      <c r="Z908" s="134"/>
      <c r="AA908" s="134"/>
      <c r="AB908" s="134"/>
    </row>
    <row r="909" spans="2:28" s="72" customFormat="1" hidden="1" x14ac:dyDescent="0.35">
      <c r="B909" s="75"/>
      <c r="F909" s="76"/>
      <c r="G909" s="76"/>
      <c r="H909" s="76"/>
      <c r="I909" s="76"/>
      <c r="J909" s="76"/>
      <c r="K909" s="76"/>
      <c r="Y909" s="134"/>
      <c r="Z909" s="134"/>
      <c r="AA909" s="134"/>
      <c r="AB909" s="134"/>
    </row>
    <row r="910" spans="2:28" s="72" customFormat="1" hidden="1" x14ac:dyDescent="0.35">
      <c r="B910" s="75"/>
      <c r="F910" s="76"/>
      <c r="G910" s="76"/>
      <c r="H910" s="76"/>
      <c r="I910" s="76"/>
      <c r="J910" s="76"/>
      <c r="K910" s="76"/>
      <c r="Y910" s="134"/>
      <c r="Z910" s="134"/>
      <c r="AA910" s="134"/>
      <c r="AB910" s="134"/>
    </row>
    <row r="911" spans="2:28" s="72" customFormat="1" hidden="1" x14ac:dyDescent="0.35">
      <c r="B911" s="75"/>
      <c r="F911" s="76"/>
      <c r="G911" s="76"/>
      <c r="H911" s="76"/>
      <c r="I911" s="76"/>
      <c r="J911" s="76"/>
      <c r="K911" s="76"/>
      <c r="Y911" s="134"/>
      <c r="Z911" s="134"/>
      <c r="AA911" s="134"/>
      <c r="AB911" s="134"/>
    </row>
    <row r="912" spans="2:28" s="72" customFormat="1" hidden="1" x14ac:dyDescent="0.35">
      <c r="B912" s="75"/>
      <c r="F912" s="76"/>
      <c r="G912" s="76"/>
      <c r="H912" s="76"/>
      <c r="I912" s="76"/>
      <c r="J912" s="76"/>
      <c r="K912" s="76"/>
      <c r="Y912" s="134"/>
      <c r="Z912" s="134"/>
      <c r="AA912" s="134"/>
      <c r="AB912" s="134"/>
    </row>
    <row r="913" spans="2:28" s="72" customFormat="1" hidden="1" x14ac:dyDescent="0.35">
      <c r="B913" s="75"/>
      <c r="F913" s="76"/>
      <c r="G913" s="76"/>
      <c r="H913" s="76"/>
      <c r="I913" s="76"/>
      <c r="J913" s="76"/>
      <c r="K913" s="76"/>
      <c r="Y913" s="134"/>
      <c r="Z913" s="134"/>
      <c r="AA913" s="134"/>
      <c r="AB913" s="134"/>
    </row>
    <row r="914" spans="2:28" s="72" customFormat="1" hidden="1" x14ac:dyDescent="0.35">
      <c r="B914" s="75"/>
      <c r="F914" s="76"/>
      <c r="G914" s="76"/>
      <c r="H914" s="76"/>
      <c r="I914" s="76"/>
      <c r="J914" s="76"/>
      <c r="K914" s="76"/>
      <c r="Y914" s="134"/>
      <c r="Z914" s="134"/>
      <c r="AA914" s="134"/>
      <c r="AB914" s="134"/>
    </row>
    <row r="915" spans="2:28" s="72" customFormat="1" hidden="1" x14ac:dyDescent="0.35">
      <c r="B915" s="75"/>
      <c r="F915" s="76"/>
      <c r="G915" s="76"/>
      <c r="H915" s="76"/>
      <c r="I915" s="76"/>
      <c r="J915" s="76"/>
      <c r="K915" s="76"/>
      <c r="Y915" s="134"/>
      <c r="Z915" s="134"/>
      <c r="AA915" s="134"/>
      <c r="AB915" s="134"/>
    </row>
    <row r="916" spans="2:28" s="72" customFormat="1" hidden="1" x14ac:dyDescent="0.35">
      <c r="B916" s="75"/>
      <c r="F916" s="76"/>
      <c r="G916" s="76"/>
      <c r="H916" s="76"/>
      <c r="I916" s="76"/>
      <c r="J916" s="76"/>
      <c r="K916" s="76"/>
      <c r="Y916" s="134"/>
      <c r="Z916" s="134"/>
      <c r="AA916" s="134"/>
      <c r="AB916" s="134"/>
    </row>
    <row r="917" spans="2:28" s="72" customFormat="1" hidden="1" x14ac:dyDescent="0.35">
      <c r="B917" s="75"/>
      <c r="F917" s="76"/>
      <c r="G917" s="76"/>
      <c r="H917" s="76"/>
      <c r="I917" s="76"/>
      <c r="J917" s="76"/>
      <c r="K917" s="76"/>
      <c r="Y917" s="134"/>
      <c r="Z917" s="134"/>
      <c r="AA917" s="134"/>
      <c r="AB917" s="134"/>
    </row>
    <row r="918" spans="2:28" s="72" customFormat="1" hidden="1" x14ac:dyDescent="0.35">
      <c r="B918" s="75"/>
      <c r="F918" s="76"/>
      <c r="G918" s="76"/>
      <c r="H918" s="76"/>
      <c r="I918" s="76"/>
      <c r="J918" s="76"/>
      <c r="K918" s="76"/>
      <c r="Y918" s="134"/>
      <c r="Z918" s="134"/>
      <c r="AA918" s="134"/>
      <c r="AB918" s="134"/>
    </row>
    <row r="919" spans="2:28" s="72" customFormat="1" hidden="1" x14ac:dyDescent="0.35">
      <c r="B919" s="75"/>
      <c r="F919" s="76"/>
      <c r="G919" s="76"/>
      <c r="H919" s="76"/>
      <c r="I919" s="76"/>
      <c r="J919" s="76"/>
      <c r="K919" s="76"/>
      <c r="Y919" s="134"/>
      <c r="Z919" s="134"/>
      <c r="AA919" s="134"/>
      <c r="AB919" s="134"/>
    </row>
    <row r="920" spans="2:28" s="72" customFormat="1" hidden="1" x14ac:dyDescent="0.35">
      <c r="B920" s="75"/>
      <c r="F920" s="76"/>
      <c r="G920" s="76"/>
      <c r="H920" s="76"/>
      <c r="I920" s="76"/>
      <c r="J920" s="76"/>
      <c r="K920" s="76"/>
      <c r="Y920" s="134"/>
      <c r="Z920" s="134"/>
      <c r="AA920" s="134"/>
      <c r="AB920" s="134"/>
    </row>
    <row r="921" spans="2:28" s="72" customFormat="1" hidden="1" x14ac:dyDescent="0.35">
      <c r="B921" s="75"/>
      <c r="F921" s="76"/>
      <c r="G921" s="76"/>
      <c r="H921" s="76"/>
      <c r="I921" s="76"/>
      <c r="J921" s="76"/>
      <c r="K921" s="76"/>
      <c r="Y921" s="134"/>
      <c r="Z921" s="134"/>
      <c r="AA921" s="134"/>
      <c r="AB921" s="134"/>
    </row>
    <row r="922" spans="2:28" s="72" customFormat="1" hidden="1" x14ac:dyDescent="0.35">
      <c r="B922" s="75"/>
      <c r="F922" s="76"/>
      <c r="G922" s="76"/>
      <c r="H922" s="76"/>
      <c r="I922" s="76"/>
      <c r="J922" s="76"/>
      <c r="K922" s="76"/>
      <c r="Y922" s="134"/>
      <c r="Z922" s="134"/>
      <c r="AA922" s="134"/>
      <c r="AB922" s="134"/>
    </row>
    <row r="923" spans="2:28" s="72" customFormat="1" hidden="1" x14ac:dyDescent="0.35">
      <c r="B923" s="75"/>
      <c r="F923" s="76"/>
      <c r="G923" s="76"/>
      <c r="H923" s="76"/>
      <c r="I923" s="76"/>
      <c r="J923" s="76"/>
      <c r="K923" s="76"/>
      <c r="Y923" s="134"/>
      <c r="Z923" s="134"/>
      <c r="AA923" s="134"/>
      <c r="AB923" s="134"/>
    </row>
    <row r="924" spans="2:28" s="72" customFormat="1" hidden="1" x14ac:dyDescent="0.35">
      <c r="B924" s="75"/>
      <c r="F924" s="76"/>
      <c r="G924" s="76"/>
      <c r="H924" s="76"/>
      <c r="I924" s="76"/>
      <c r="J924" s="76"/>
      <c r="K924" s="76"/>
      <c r="Y924" s="134"/>
      <c r="Z924" s="134"/>
      <c r="AA924" s="134"/>
      <c r="AB924" s="134"/>
    </row>
    <row r="925" spans="2:28" s="72" customFormat="1" hidden="1" x14ac:dyDescent="0.35">
      <c r="B925" s="75"/>
      <c r="F925" s="76"/>
      <c r="G925" s="76"/>
      <c r="H925" s="76"/>
      <c r="I925" s="76"/>
      <c r="J925" s="76"/>
      <c r="K925" s="76"/>
      <c r="Y925" s="134"/>
      <c r="Z925" s="134"/>
      <c r="AA925" s="134"/>
      <c r="AB925" s="134"/>
    </row>
    <row r="926" spans="2:28" s="72" customFormat="1" hidden="1" x14ac:dyDescent="0.35">
      <c r="B926" s="75"/>
      <c r="F926" s="76"/>
      <c r="G926" s="76"/>
      <c r="H926" s="76"/>
      <c r="I926" s="76"/>
      <c r="J926" s="76"/>
      <c r="K926" s="76"/>
      <c r="Y926" s="134"/>
      <c r="Z926" s="134"/>
      <c r="AA926" s="134"/>
      <c r="AB926" s="134"/>
    </row>
    <row r="927" spans="2:28" s="72" customFormat="1" hidden="1" x14ac:dyDescent="0.35">
      <c r="B927" s="75"/>
      <c r="F927" s="76"/>
      <c r="G927" s="76"/>
      <c r="H927" s="76"/>
      <c r="I927" s="76"/>
      <c r="J927" s="76"/>
      <c r="K927" s="76"/>
      <c r="Y927" s="134"/>
      <c r="Z927" s="134"/>
      <c r="AA927" s="134"/>
      <c r="AB927" s="134"/>
    </row>
    <row r="928" spans="2:28" s="72" customFormat="1" hidden="1" x14ac:dyDescent="0.35">
      <c r="B928" s="75"/>
      <c r="F928" s="76"/>
      <c r="G928" s="76"/>
      <c r="H928" s="76"/>
      <c r="I928" s="76"/>
      <c r="J928" s="76"/>
      <c r="K928" s="76"/>
      <c r="Y928" s="134"/>
      <c r="Z928" s="134"/>
      <c r="AA928" s="134"/>
      <c r="AB928" s="134"/>
    </row>
    <row r="929" spans="2:28" s="72" customFormat="1" hidden="1" x14ac:dyDescent="0.35">
      <c r="B929" s="75"/>
      <c r="F929" s="76"/>
      <c r="G929" s="76"/>
      <c r="H929" s="76"/>
      <c r="I929" s="76"/>
      <c r="J929" s="76"/>
      <c r="K929" s="76"/>
      <c r="Y929" s="134"/>
      <c r="Z929" s="134"/>
      <c r="AA929" s="134"/>
      <c r="AB929" s="134"/>
    </row>
    <row r="930" spans="2:28" s="72" customFormat="1" hidden="1" x14ac:dyDescent="0.35">
      <c r="B930" s="75"/>
      <c r="F930" s="76"/>
      <c r="G930" s="76"/>
      <c r="H930" s="76"/>
      <c r="I930" s="76"/>
      <c r="J930" s="76"/>
      <c r="K930" s="76"/>
      <c r="Y930" s="134"/>
      <c r="Z930" s="134"/>
      <c r="AA930" s="134"/>
      <c r="AB930" s="134"/>
    </row>
    <row r="931" spans="2:28" s="72" customFormat="1" hidden="1" x14ac:dyDescent="0.35">
      <c r="B931" s="75"/>
      <c r="F931" s="76"/>
      <c r="G931" s="76"/>
      <c r="H931" s="76"/>
      <c r="I931" s="76"/>
      <c r="J931" s="76"/>
      <c r="K931" s="76"/>
      <c r="Y931" s="134"/>
      <c r="Z931" s="134"/>
      <c r="AA931" s="134"/>
      <c r="AB931" s="134"/>
    </row>
    <row r="932" spans="2:28" s="72" customFormat="1" hidden="1" x14ac:dyDescent="0.35">
      <c r="B932" s="75"/>
      <c r="F932" s="76"/>
      <c r="G932" s="76"/>
      <c r="H932" s="76"/>
      <c r="I932" s="76"/>
      <c r="J932" s="76"/>
      <c r="K932" s="76"/>
      <c r="Y932" s="134"/>
      <c r="Z932" s="134"/>
      <c r="AA932" s="134"/>
      <c r="AB932" s="134"/>
    </row>
    <row r="933" spans="2:28" s="72" customFormat="1" hidden="1" x14ac:dyDescent="0.35">
      <c r="B933" s="75"/>
      <c r="F933" s="76"/>
      <c r="G933" s="76"/>
      <c r="H933" s="76"/>
      <c r="I933" s="76"/>
      <c r="J933" s="76"/>
      <c r="K933" s="76"/>
      <c r="Y933" s="134"/>
      <c r="Z933" s="134"/>
      <c r="AA933" s="134"/>
      <c r="AB933" s="134"/>
    </row>
    <row r="934" spans="2:28" s="72" customFormat="1" hidden="1" x14ac:dyDescent="0.35">
      <c r="B934" s="75"/>
      <c r="F934" s="76"/>
      <c r="G934" s="76"/>
      <c r="H934" s="76"/>
      <c r="I934" s="76"/>
      <c r="J934" s="76"/>
      <c r="K934" s="76"/>
      <c r="Y934" s="134"/>
      <c r="Z934" s="134"/>
      <c r="AA934" s="134"/>
      <c r="AB934" s="134"/>
    </row>
    <row r="935" spans="2:28" s="72" customFormat="1" hidden="1" x14ac:dyDescent="0.35">
      <c r="B935" s="75"/>
      <c r="F935" s="76"/>
      <c r="G935" s="76"/>
      <c r="H935" s="76"/>
      <c r="I935" s="76"/>
      <c r="J935" s="76"/>
      <c r="K935" s="76"/>
      <c r="Y935" s="134"/>
      <c r="Z935" s="134"/>
      <c r="AA935" s="134"/>
      <c r="AB935" s="134"/>
    </row>
    <row r="936" spans="2:28" s="72" customFormat="1" hidden="1" x14ac:dyDescent="0.35">
      <c r="B936" s="75"/>
      <c r="F936" s="76"/>
      <c r="G936" s="76"/>
      <c r="H936" s="76"/>
      <c r="I936" s="76"/>
      <c r="J936" s="76"/>
      <c r="K936" s="76"/>
      <c r="Y936" s="134"/>
      <c r="Z936" s="134"/>
      <c r="AA936" s="134"/>
      <c r="AB936" s="134"/>
    </row>
    <row r="937" spans="2:28" s="72" customFormat="1" hidden="1" x14ac:dyDescent="0.35">
      <c r="B937" s="75"/>
      <c r="F937" s="76"/>
      <c r="G937" s="76"/>
      <c r="H937" s="76"/>
      <c r="I937" s="76"/>
      <c r="J937" s="76"/>
      <c r="K937" s="76"/>
      <c r="Y937" s="134"/>
      <c r="Z937" s="134"/>
      <c r="AA937" s="134"/>
      <c r="AB937" s="134"/>
    </row>
    <row r="938" spans="2:28" s="72" customFormat="1" hidden="1" x14ac:dyDescent="0.35">
      <c r="B938" s="75"/>
      <c r="F938" s="76"/>
      <c r="G938" s="76"/>
      <c r="H938" s="76"/>
      <c r="I938" s="76"/>
      <c r="J938" s="76"/>
      <c r="K938" s="76"/>
      <c r="Y938" s="134"/>
      <c r="Z938" s="134"/>
      <c r="AA938" s="134"/>
      <c r="AB938" s="134"/>
    </row>
    <row r="939" spans="2:28" s="72" customFormat="1" hidden="1" x14ac:dyDescent="0.35">
      <c r="B939" s="75"/>
      <c r="F939" s="76"/>
      <c r="G939" s="76"/>
      <c r="H939" s="76"/>
      <c r="I939" s="76"/>
      <c r="J939" s="76"/>
      <c r="K939" s="76"/>
      <c r="Y939" s="134"/>
      <c r="Z939" s="134"/>
      <c r="AA939" s="134"/>
      <c r="AB939" s="134"/>
    </row>
    <row r="940" spans="2:28" s="72" customFormat="1" hidden="1" x14ac:dyDescent="0.35">
      <c r="B940" s="75"/>
      <c r="F940" s="76"/>
      <c r="G940" s="76"/>
      <c r="H940" s="76"/>
      <c r="I940" s="76"/>
      <c r="J940" s="76"/>
      <c r="K940" s="76"/>
      <c r="Y940" s="134"/>
      <c r="Z940" s="134"/>
      <c r="AA940" s="134"/>
      <c r="AB940" s="134"/>
    </row>
    <row r="941" spans="2:28" s="72" customFormat="1" hidden="1" x14ac:dyDescent="0.35">
      <c r="B941" s="75"/>
      <c r="F941" s="76"/>
      <c r="G941" s="76"/>
      <c r="H941" s="76"/>
      <c r="I941" s="76"/>
      <c r="J941" s="76"/>
      <c r="K941" s="76"/>
      <c r="Y941" s="134"/>
      <c r="Z941" s="134"/>
      <c r="AA941" s="134"/>
      <c r="AB941" s="134"/>
    </row>
    <row r="942" spans="2:28" s="72" customFormat="1" hidden="1" x14ac:dyDescent="0.35">
      <c r="B942" s="75"/>
      <c r="F942" s="76"/>
      <c r="G942" s="76"/>
      <c r="H942" s="76"/>
      <c r="I942" s="76"/>
      <c r="J942" s="76"/>
      <c r="K942" s="76"/>
      <c r="Y942" s="134"/>
      <c r="Z942" s="134"/>
      <c r="AA942" s="134"/>
      <c r="AB942" s="134"/>
    </row>
    <row r="943" spans="2:28" s="72" customFormat="1" hidden="1" x14ac:dyDescent="0.35">
      <c r="B943" s="75"/>
      <c r="F943" s="76"/>
      <c r="G943" s="76"/>
      <c r="H943" s="76"/>
      <c r="I943" s="76"/>
      <c r="J943" s="76"/>
      <c r="K943" s="76"/>
      <c r="Y943" s="134"/>
      <c r="Z943" s="134"/>
      <c r="AA943" s="134"/>
      <c r="AB943" s="134"/>
    </row>
    <row r="944" spans="2:28" s="72" customFormat="1" hidden="1" x14ac:dyDescent="0.35">
      <c r="B944" s="75"/>
      <c r="F944" s="76"/>
      <c r="G944" s="76"/>
      <c r="H944" s="76"/>
      <c r="I944" s="76"/>
      <c r="J944" s="76"/>
      <c r="K944" s="76"/>
      <c r="Y944" s="134"/>
      <c r="Z944" s="134"/>
      <c r="AA944" s="134"/>
      <c r="AB944" s="134"/>
    </row>
    <row r="945" spans="2:28" s="72" customFormat="1" hidden="1" x14ac:dyDescent="0.35">
      <c r="B945" s="75"/>
      <c r="F945" s="76"/>
      <c r="G945" s="76"/>
      <c r="H945" s="76"/>
      <c r="I945" s="76"/>
      <c r="J945" s="76"/>
      <c r="K945" s="76"/>
      <c r="Y945" s="134"/>
      <c r="Z945" s="134"/>
      <c r="AA945" s="134"/>
      <c r="AB945" s="134"/>
    </row>
    <row r="946" spans="2:28" s="72" customFormat="1" hidden="1" x14ac:dyDescent="0.35">
      <c r="B946" s="75"/>
      <c r="F946" s="76"/>
      <c r="G946" s="76"/>
      <c r="H946" s="76"/>
      <c r="I946" s="76"/>
      <c r="J946" s="76"/>
      <c r="K946" s="76"/>
      <c r="Y946" s="134"/>
      <c r="Z946" s="134"/>
      <c r="AA946" s="134"/>
      <c r="AB946" s="134"/>
    </row>
    <row r="947" spans="2:28" s="72" customFormat="1" hidden="1" x14ac:dyDescent="0.35">
      <c r="B947" s="75"/>
      <c r="F947" s="76"/>
      <c r="G947" s="76"/>
      <c r="H947" s="76"/>
      <c r="I947" s="76"/>
      <c r="J947" s="76"/>
      <c r="K947" s="76"/>
      <c r="Y947" s="134"/>
      <c r="Z947" s="134"/>
      <c r="AA947" s="134"/>
      <c r="AB947" s="134"/>
    </row>
    <row r="948" spans="2:28" s="72" customFormat="1" hidden="1" x14ac:dyDescent="0.35">
      <c r="B948" s="75"/>
      <c r="F948" s="76"/>
      <c r="G948" s="76"/>
      <c r="H948" s="76"/>
      <c r="I948" s="76"/>
      <c r="J948" s="76"/>
      <c r="K948" s="76"/>
      <c r="Y948" s="134"/>
      <c r="Z948" s="134"/>
      <c r="AA948" s="134"/>
      <c r="AB948" s="134"/>
    </row>
    <row r="949" spans="2:28" s="72" customFormat="1" hidden="1" x14ac:dyDescent="0.35">
      <c r="B949" s="75"/>
      <c r="F949" s="76"/>
      <c r="G949" s="76"/>
      <c r="H949" s="76"/>
      <c r="I949" s="76"/>
      <c r="J949" s="76"/>
      <c r="K949" s="76"/>
      <c r="Y949" s="134"/>
      <c r="Z949" s="134"/>
      <c r="AA949" s="134"/>
      <c r="AB949" s="134"/>
    </row>
    <row r="950" spans="2:28" s="72" customFormat="1" hidden="1" x14ac:dyDescent="0.35">
      <c r="B950" s="75"/>
      <c r="F950" s="76"/>
      <c r="G950" s="76"/>
      <c r="H950" s="76"/>
      <c r="I950" s="76"/>
      <c r="J950" s="76"/>
      <c r="K950" s="76"/>
      <c r="Y950" s="134"/>
      <c r="Z950" s="134"/>
      <c r="AA950" s="134"/>
      <c r="AB950" s="134"/>
    </row>
    <row r="951" spans="2:28" s="72" customFormat="1" hidden="1" x14ac:dyDescent="0.35">
      <c r="B951" s="75"/>
      <c r="F951" s="76"/>
      <c r="G951" s="76"/>
      <c r="H951" s="76"/>
      <c r="I951" s="76"/>
      <c r="J951" s="76"/>
      <c r="K951" s="76"/>
      <c r="Y951" s="134"/>
      <c r="Z951" s="134"/>
      <c r="AA951" s="134"/>
      <c r="AB951" s="134"/>
    </row>
    <row r="952" spans="2:28" s="72" customFormat="1" hidden="1" x14ac:dyDescent="0.35">
      <c r="B952" s="75"/>
      <c r="F952" s="76"/>
      <c r="G952" s="76"/>
      <c r="H952" s="76"/>
      <c r="I952" s="76"/>
      <c r="J952" s="76"/>
      <c r="K952" s="76"/>
      <c r="Y952" s="134"/>
      <c r="Z952" s="134"/>
      <c r="AA952" s="134"/>
      <c r="AB952" s="134"/>
    </row>
    <row r="953" spans="2:28" s="72" customFormat="1" hidden="1" x14ac:dyDescent="0.35">
      <c r="B953" s="75"/>
      <c r="F953" s="76"/>
      <c r="G953" s="76"/>
      <c r="H953" s="76"/>
      <c r="I953" s="76"/>
      <c r="J953" s="76"/>
      <c r="K953" s="76"/>
      <c r="Y953" s="134"/>
      <c r="Z953" s="134"/>
      <c r="AA953" s="134"/>
      <c r="AB953" s="134"/>
    </row>
    <row r="954" spans="2:28" s="72" customFormat="1" hidden="1" x14ac:dyDescent="0.35">
      <c r="B954" s="75"/>
      <c r="F954" s="76"/>
      <c r="G954" s="76"/>
      <c r="H954" s="76"/>
      <c r="I954" s="76"/>
      <c r="J954" s="76"/>
      <c r="K954" s="76"/>
      <c r="Y954" s="134"/>
      <c r="Z954" s="134"/>
      <c r="AA954" s="134"/>
      <c r="AB954" s="134"/>
    </row>
    <row r="955" spans="2:28" s="72" customFormat="1" hidden="1" x14ac:dyDescent="0.35">
      <c r="B955" s="75"/>
      <c r="F955" s="76"/>
      <c r="G955" s="76"/>
      <c r="H955" s="76"/>
      <c r="I955" s="76"/>
      <c r="J955" s="76"/>
      <c r="K955" s="76"/>
      <c r="Y955" s="134"/>
      <c r="Z955" s="134"/>
      <c r="AA955" s="134"/>
      <c r="AB955" s="134"/>
    </row>
    <row r="956" spans="2:28" s="72" customFormat="1" hidden="1" x14ac:dyDescent="0.35">
      <c r="B956" s="75"/>
      <c r="F956" s="76"/>
      <c r="G956" s="76"/>
      <c r="H956" s="76"/>
      <c r="I956" s="76"/>
      <c r="J956" s="76"/>
      <c r="K956" s="76"/>
      <c r="Y956" s="134"/>
      <c r="Z956" s="134"/>
      <c r="AA956" s="134"/>
      <c r="AB956" s="134"/>
    </row>
    <row r="957" spans="2:28" s="72" customFormat="1" hidden="1" x14ac:dyDescent="0.35">
      <c r="B957" s="75"/>
      <c r="F957" s="76"/>
      <c r="G957" s="76"/>
      <c r="H957" s="76"/>
      <c r="I957" s="76"/>
      <c r="J957" s="76"/>
      <c r="K957" s="76"/>
      <c r="Y957" s="134"/>
      <c r="Z957" s="134"/>
      <c r="AA957" s="134"/>
      <c r="AB957" s="134"/>
    </row>
    <row r="958" spans="2:28" s="72" customFormat="1" hidden="1" x14ac:dyDescent="0.35">
      <c r="B958" s="75"/>
      <c r="F958" s="76"/>
      <c r="G958" s="76"/>
      <c r="H958" s="76"/>
      <c r="I958" s="76"/>
      <c r="J958" s="76"/>
      <c r="K958" s="76"/>
      <c r="Y958" s="134"/>
      <c r="Z958" s="134"/>
      <c r="AA958" s="134"/>
      <c r="AB958" s="134"/>
    </row>
    <row r="959" spans="2:28" s="72" customFormat="1" hidden="1" x14ac:dyDescent="0.35">
      <c r="B959" s="75"/>
      <c r="F959" s="76"/>
      <c r="G959" s="76"/>
      <c r="H959" s="76"/>
      <c r="I959" s="76"/>
      <c r="J959" s="76"/>
      <c r="K959" s="76"/>
      <c r="Y959" s="134"/>
      <c r="Z959" s="134"/>
      <c r="AA959" s="134"/>
      <c r="AB959" s="134"/>
    </row>
    <row r="960" spans="2:28" s="72" customFormat="1" hidden="1" x14ac:dyDescent="0.35">
      <c r="B960" s="75"/>
      <c r="F960" s="76"/>
      <c r="G960" s="76"/>
      <c r="H960" s="76"/>
      <c r="I960" s="76"/>
      <c r="J960" s="76"/>
      <c r="K960" s="76"/>
      <c r="Y960" s="134"/>
      <c r="Z960" s="134"/>
      <c r="AA960" s="134"/>
      <c r="AB960" s="134"/>
    </row>
    <row r="961" spans="2:28" s="72" customFormat="1" hidden="1" x14ac:dyDescent="0.35">
      <c r="B961" s="75"/>
      <c r="F961" s="76"/>
      <c r="G961" s="76"/>
      <c r="H961" s="76"/>
      <c r="I961" s="76"/>
      <c r="J961" s="76"/>
      <c r="K961" s="76"/>
      <c r="Y961" s="134"/>
      <c r="Z961" s="134"/>
      <c r="AA961" s="134"/>
      <c r="AB961" s="134"/>
    </row>
    <row r="962" spans="2:28" s="72" customFormat="1" hidden="1" x14ac:dyDescent="0.35">
      <c r="B962" s="75"/>
      <c r="F962" s="76"/>
      <c r="G962" s="76"/>
      <c r="H962" s="76"/>
      <c r="I962" s="76"/>
      <c r="J962" s="76"/>
      <c r="K962" s="76"/>
      <c r="Y962" s="134"/>
      <c r="Z962" s="134"/>
      <c r="AA962" s="134"/>
      <c r="AB962" s="134"/>
    </row>
    <row r="963" spans="2:28" s="72" customFormat="1" hidden="1" x14ac:dyDescent="0.35">
      <c r="B963" s="75"/>
      <c r="F963" s="76"/>
      <c r="G963" s="76"/>
      <c r="H963" s="76"/>
      <c r="I963" s="76"/>
      <c r="J963" s="76"/>
      <c r="K963" s="76"/>
      <c r="Y963" s="134"/>
      <c r="Z963" s="134"/>
      <c r="AA963" s="134"/>
      <c r="AB963" s="134"/>
    </row>
    <row r="964" spans="2:28" s="72" customFormat="1" hidden="1" x14ac:dyDescent="0.35">
      <c r="B964" s="75"/>
      <c r="F964" s="76"/>
      <c r="G964" s="76"/>
      <c r="H964" s="76"/>
      <c r="I964" s="76"/>
      <c r="J964" s="76"/>
      <c r="K964" s="76"/>
      <c r="Y964" s="134"/>
      <c r="Z964" s="134"/>
      <c r="AA964" s="134"/>
      <c r="AB964" s="134"/>
    </row>
    <row r="965" spans="2:28" s="72" customFormat="1" hidden="1" x14ac:dyDescent="0.35">
      <c r="B965" s="75"/>
      <c r="F965" s="76"/>
      <c r="G965" s="76"/>
      <c r="H965" s="76"/>
      <c r="I965" s="76"/>
      <c r="J965" s="76"/>
      <c r="K965" s="76"/>
      <c r="Y965" s="134"/>
      <c r="Z965" s="134"/>
      <c r="AA965" s="134"/>
      <c r="AB965" s="134"/>
    </row>
    <row r="966" spans="2:28" s="72" customFormat="1" hidden="1" x14ac:dyDescent="0.35">
      <c r="B966" s="75"/>
      <c r="F966" s="76"/>
      <c r="G966" s="76"/>
      <c r="H966" s="76"/>
      <c r="I966" s="76"/>
      <c r="J966" s="76"/>
      <c r="K966" s="76"/>
      <c r="Y966" s="134"/>
      <c r="Z966" s="134"/>
      <c r="AA966" s="134"/>
      <c r="AB966" s="134"/>
    </row>
    <row r="967" spans="2:28" s="72" customFormat="1" hidden="1" x14ac:dyDescent="0.35">
      <c r="B967" s="75"/>
      <c r="F967" s="76"/>
      <c r="G967" s="76"/>
      <c r="H967" s="76"/>
      <c r="I967" s="76"/>
      <c r="J967" s="76"/>
      <c r="K967" s="76"/>
      <c r="Y967" s="134"/>
      <c r="Z967" s="134"/>
      <c r="AA967" s="134"/>
      <c r="AB967" s="134"/>
    </row>
    <row r="968" spans="2:28" s="72" customFormat="1" hidden="1" x14ac:dyDescent="0.35">
      <c r="B968" s="75"/>
      <c r="F968" s="76"/>
      <c r="G968" s="76"/>
      <c r="H968" s="76"/>
      <c r="I968" s="76"/>
      <c r="J968" s="76"/>
      <c r="K968" s="76"/>
      <c r="Y968" s="134"/>
      <c r="Z968" s="134"/>
      <c r="AA968" s="134"/>
      <c r="AB968" s="134"/>
    </row>
    <row r="969" spans="2:28" s="72" customFormat="1" hidden="1" x14ac:dyDescent="0.35">
      <c r="B969" s="75"/>
      <c r="F969" s="76"/>
      <c r="G969" s="76"/>
      <c r="H969" s="76"/>
      <c r="I969" s="76"/>
      <c r="J969" s="76"/>
      <c r="K969" s="76"/>
      <c r="Y969" s="134"/>
      <c r="Z969" s="134"/>
      <c r="AA969" s="134"/>
      <c r="AB969" s="134"/>
    </row>
    <row r="970" spans="2:28" s="72" customFormat="1" hidden="1" x14ac:dyDescent="0.35">
      <c r="B970" s="75"/>
      <c r="F970" s="76"/>
      <c r="G970" s="76"/>
      <c r="H970" s="76"/>
      <c r="I970" s="76"/>
      <c r="J970" s="76"/>
      <c r="K970" s="76"/>
      <c r="Y970" s="134"/>
      <c r="Z970" s="134"/>
      <c r="AA970" s="134"/>
      <c r="AB970" s="134"/>
    </row>
    <row r="971" spans="2:28" s="72" customFormat="1" hidden="1" x14ac:dyDescent="0.35">
      <c r="B971" s="75"/>
      <c r="F971" s="76"/>
      <c r="G971" s="76"/>
      <c r="H971" s="76"/>
      <c r="I971" s="76"/>
      <c r="J971" s="76"/>
      <c r="K971" s="76"/>
      <c r="Y971" s="134"/>
      <c r="Z971" s="134"/>
      <c r="AA971" s="134"/>
      <c r="AB971" s="134"/>
    </row>
    <row r="972" spans="2:28" s="72" customFormat="1" hidden="1" x14ac:dyDescent="0.35">
      <c r="B972" s="75"/>
      <c r="F972" s="76"/>
      <c r="G972" s="76"/>
      <c r="H972" s="76"/>
      <c r="I972" s="76"/>
      <c r="J972" s="76"/>
      <c r="K972" s="76"/>
      <c r="Y972" s="134"/>
      <c r="Z972" s="134"/>
      <c r="AA972" s="134"/>
      <c r="AB972" s="134"/>
    </row>
    <row r="973" spans="2:28" s="72" customFormat="1" hidden="1" x14ac:dyDescent="0.35">
      <c r="B973" s="75"/>
      <c r="F973" s="76"/>
      <c r="G973" s="76"/>
      <c r="H973" s="76"/>
      <c r="I973" s="76"/>
      <c r="J973" s="76"/>
      <c r="K973" s="76"/>
      <c r="Y973" s="134"/>
      <c r="Z973" s="134"/>
      <c r="AA973" s="134"/>
      <c r="AB973" s="134"/>
    </row>
    <row r="974" spans="2:28" s="72" customFormat="1" hidden="1" x14ac:dyDescent="0.35">
      <c r="B974" s="75"/>
      <c r="F974" s="76"/>
      <c r="G974" s="76"/>
      <c r="H974" s="76"/>
      <c r="I974" s="76"/>
      <c r="J974" s="76"/>
      <c r="K974" s="76"/>
      <c r="Y974" s="134"/>
      <c r="Z974" s="134"/>
      <c r="AA974" s="134"/>
      <c r="AB974" s="134"/>
    </row>
    <row r="975" spans="2:28" s="72" customFormat="1" hidden="1" x14ac:dyDescent="0.35">
      <c r="B975" s="75"/>
      <c r="F975" s="76"/>
      <c r="G975" s="76"/>
      <c r="H975" s="76"/>
      <c r="I975" s="76"/>
      <c r="J975" s="76"/>
      <c r="K975" s="76"/>
      <c r="Y975" s="134"/>
      <c r="Z975" s="134"/>
      <c r="AA975" s="134"/>
      <c r="AB975" s="134"/>
    </row>
    <row r="976" spans="2:28" s="72" customFormat="1" hidden="1" x14ac:dyDescent="0.35">
      <c r="B976" s="75"/>
      <c r="F976" s="76"/>
      <c r="G976" s="76"/>
      <c r="H976" s="76"/>
      <c r="I976" s="76"/>
      <c r="J976" s="76"/>
      <c r="K976" s="76"/>
      <c r="Y976" s="134"/>
      <c r="Z976" s="134"/>
      <c r="AA976" s="134"/>
      <c r="AB976" s="134"/>
    </row>
    <row r="977" spans="2:28" s="72" customFormat="1" hidden="1" x14ac:dyDescent="0.35">
      <c r="B977" s="75"/>
      <c r="F977" s="76"/>
      <c r="G977" s="76"/>
      <c r="H977" s="76"/>
      <c r="I977" s="76"/>
      <c r="J977" s="76"/>
      <c r="K977" s="76"/>
      <c r="Y977" s="134"/>
      <c r="Z977" s="134"/>
      <c r="AA977" s="134"/>
      <c r="AB977" s="134"/>
    </row>
    <row r="978" spans="2:28" s="72" customFormat="1" hidden="1" x14ac:dyDescent="0.35">
      <c r="B978" s="75"/>
      <c r="F978" s="76"/>
      <c r="G978" s="76"/>
      <c r="H978" s="76"/>
      <c r="I978" s="76"/>
      <c r="J978" s="76"/>
      <c r="K978" s="76"/>
      <c r="Y978" s="134"/>
      <c r="Z978" s="134"/>
      <c r="AA978" s="134"/>
      <c r="AB978" s="134"/>
    </row>
    <row r="979" spans="2:28" s="72" customFormat="1" hidden="1" x14ac:dyDescent="0.35">
      <c r="B979" s="75"/>
      <c r="F979" s="76"/>
      <c r="G979" s="76"/>
      <c r="H979" s="76"/>
      <c r="I979" s="76"/>
      <c r="J979" s="76"/>
      <c r="K979" s="76"/>
      <c r="Y979" s="134"/>
      <c r="Z979" s="134"/>
      <c r="AA979" s="134"/>
      <c r="AB979" s="134"/>
    </row>
    <row r="980" spans="2:28" s="72" customFormat="1" hidden="1" x14ac:dyDescent="0.35">
      <c r="B980" s="75"/>
      <c r="F980" s="76"/>
      <c r="G980" s="76"/>
      <c r="H980" s="76"/>
      <c r="I980" s="76"/>
      <c r="J980" s="76"/>
      <c r="K980" s="76"/>
      <c r="Y980" s="134"/>
      <c r="Z980" s="134"/>
      <c r="AA980" s="134"/>
      <c r="AB980" s="134"/>
    </row>
    <row r="981" spans="2:28" s="72" customFormat="1" hidden="1" x14ac:dyDescent="0.35">
      <c r="B981" s="75"/>
      <c r="F981" s="76"/>
      <c r="G981" s="76"/>
      <c r="H981" s="76"/>
      <c r="I981" s="76"/>
      <c r="J981" s="76"/>
      <c r="K981" s="76"/>
      <c r="Y981" s="134"/>
      <c r="Z981" s="134"/>
      <c r="AA981" s="134"/>
      <c r="AB981" s="134"/>
    </row>
    <row r="982" spans="2:28" s="72" customFormat="1" hidden="1" x14ac:dyDescent="0.35">
      <c r="B982" s="75"/>
      <c r="F982" s="76"/>
      <c r="G982" s="76"/>
      <c r="H982" s="76"/>
      <c r="I982" s="76"/>
      <c r="J982" s="76"/>
      <c r="K982" s="76"/>
      <c r="Y982" s="134"/>
      <c r="Z982" s="134"/>
      <c r="AA982" s="134"/>
      <c r="AB982" s="134"/>
    </row>
    <row r="983" spans="2:28" s="72" customFormat="1" hidden="1" x14ac:dyDescent="0.35">
      <c r="B983" s="75"/>
      <c r="F983" s="76"/>
      <c r="G983" s="76"/>
      <c r="H983" s="76"/>
      <c r="I983" s="76"/>
      <c r="J983" s="76"/>
      <c r="K983" s="76"/>
      <c r="Y983" s="134"/>
      <c r="Z983" s="134"/>
      <c r="AA983" s="134"/>
      <c r="AB983" s="134"/>
    </row>
    <row r="984" spans="2:28" s="72" customFormat="1" hidden="1" x14ac:dyDescent="0.35">
      <c r="B984" s="75"/>
      <c r="F984" s="76"/>
      <c r="G984" s="76"/>
      <c r="H984" s="76"/>
      <c r="I984" s="76"/>
      <c r="J984" s="76"/>
      <c r="K984" s="76"/>
      <c r="Y984" s="134"/>
      <c r="Z984" s="134"/>
      <c r="AA984" s="134"/>
      <c r="AB984" s="134"/>
    </row>
    <row r="985" spans="2:28" s="72" customFormat="1" hidden="1" x14ac:dyDescent="0.35">
      <c r="B985" s="75"/>
      <c r="F985" s="76"/>
      <c r="G985" s="76"/>
      <c r="H985" s="76"/>
      <c r="I985" s="76"/>
      <c r="J985" s="76"/>
      <c r="K985" s="76"/>
      <c r="Y985" s="134"/>
      <c r="Z985" s="134"/>
      <c r="AA985" s="134"/>
      <c r="AB985" s="134"/>
    </row>
    <row r="986" spans="2:28" s="72" customFormat="1" hidden="1" x14ac:dyDescent="0.35">
      <c r="B986" s="75"/>
      <c r="F986" s="76"/>
      <c r="G986" s="76"/>
      <c r="H986" s="76"/>
      <c r="I986" s="76"/>
      <c r="J986" s="76"/>
      <c r="K986" s="76"/>
      <c r="Y986" s="134"/>
      <c r="Z986" s="134"/>
      <c r="AA986" s="134"/>
      <c r="AB986" s="134"/>
    </row>
    <row r="987" spans="2:28" s="72" customFormat="1" hidden="1" x14ac:dyDescent="0.35">
      <c r="B987" s="75"/>
      <c r="F987" s="76"/>
      <c r="G987" s="76"/>
      <c r="H987" s="76"/>
      <c r="I987" s="76"/>
      <c r="J987" s="76"/>
      <c r="K987" s="76"/>
      <c r="Y987" s="134"/>
      <c r="Z987" s="134"/>
      <c r="AA987" s="134"/>
      <c r="AB987" s="134"/>
    </row>
    <row r="988" spans="2:28" s="72" customFormat="1" hidden="1" x14ac:dyDescent="0.35">
      <c r="B988" s="75"/>
      <c r="F988" s="76"/>
      <c r="G988" s="76"/>
      <c r="H988" s="76"/>
      <c r="I988" s="76"/>
      <c r="J988" s="76"/>
      <c r="K988" s="76"/>
      <c r="Y988" s="134"/>
      <c r="Z988" s="134"/>
      <c r="AA988" s="134"/>
      <c r="AB988" s="134"/>
    </row>
    <row r="989" spans="2:28" s="72" customFormat="1" hidden="1" x14ac:dyDescent="0.35">
      <c r="B989" s="75"/>
      <c r="F989" s="76"/>
      <c r="G989" s="76"/>
      <c r="H989" s="76"/>
      <c r="I989" s="76"/>
      <c r="J989" s="76"/>
      <c r="K989" s="76"/>
      <c r="Y989" s="134"/>
      <c r="Z989" s="134"/>
      <c r="AA989" s="134"/>
      <c r="AB989" s="134"/>
    </row>
    <row r="990" spans="2:28" s="72" customFormat="1" hidden="1" x14ac:dyDescent="0.35">
      <c r="B990" s="75"/>
      <c r="F990" s="76"/>
      <c r="G990" s="76"/>
      <c r="H990" s="76"/>
      <c r="I990" s="76"/>
      <c r="J990" s="76"/>
      <c r="K990" s="76"/>
      <c r="Y990" s="134"/>
      <c r="Z990" s="134"/>
      <c r="AA990" s="134"/>
      <c r="AB990" s="134"/>
    </row>
    <row r="991" spans="2:28" s="72" customFormat="1" hidden="1" x14ac:dyDescent="0.35">
      <c r="B991" s="75"/>
      <c r="F991" s="76"/>
      <c r="G991" s="76"/>
      <c r="H991" s="76"/>
      <c r="I991" s="76"/>
      <c r="J991" s="76"/>
      <c r="K991" s="76"/>
      <c r="Y991" s="134"/>
      <c r="Z991" s="134"/>
      <c r="AA991" s="134"/>
      <c r="AB991" s="134"/>
    </row>
    <row r="992" spans="2:28" s="72" customFormat="1" hidden="1" x14ac:dyDescent="0.35">
      <c r="B992" s="75"/>
      <c r="F992" s="76"/>
      <c r="G992" s="76"/>
      <c r="H992" s="76"/>
      <c r="I992" s="76"/>
      <c r="J992" s="76"/>
      <c r="K992" s="76"/>
      <c r="Y992" s="134"/>
      <c r="Z992" s="134"/>
      <c r="AA992" s="134"/>
      <c r="AB992" s="134"/>
    </row>
    <row r="993" spans="2:28" s="72" customFormat="1" hidden="1" x14ac:dyDescent="0.35">
      <c r="B993" s="75"/>
      <c r="F993" s="76"/>
      <c r="G993" s="76"/>
      <c r="H993" s="76"/>
      <c r="I993" s="76"/>
      <c r="J993" s="76"/>
      <c r="K993" s="76"/>
      <c r="Y993" s="134"/>
      <c r="Z993" s="134"/>
      <c r="AA993" s="134"/>
      <c r="AB993" s="134"/>
    </row>
    <row r="994" spans="2:28" s="72" customFormat="1" hidden="1" x14ac:dyDescent="0.35">
      <c r="B994" s="75"/>
      <c r="F994" s="76"/>
      <c r="G994" s="76"/>
      <c r="H994" s="76"/>
      <c r="I994" s="76"/>
      <c r="J994" s="76"/>
      <c r="K994" s="76"/>
      <c r="Y994" s="134"/>
      <c r="Z994" s="134"/>
      <c r="AA994" s="134"/>
      <c r="AB994" s="134"/>
    </row>
    <row r="995" spans="2:28" s="72" customFormat="1" hidden="1" x14ac:dyDescent="0.35">
      <c r="B995" s="75"/>
      <c r="F995" s="76"/>
      <c r="G995" s="76"/>
      <c r="H995" s="76"/>
      <c r="I995" s="76"/>
      <c r="J995" s="76"/>
      <c r="K995" s="76"/>
      <c r="Y995" s="134"/>
      <c r="Z995" s="134"/>
      <c r="AA995" s="134"/>
      <c r="AB995" s="134"/>
    </row>
    <row r="996" spans="2:28" s="72" customFormat="1" hidden="1" x14ac:dyDescent="0.35">
      <c r="B996" s="75"/>
      <c r="F996" s="76"/>
      <c r="G996" s="76"/>
      <c r="H996" s="76"/>
      <c r="I996" s="76"/>
      <c r="J996" s="76"/>
      <c r="K996" s="76"/>
      <c r="Y996" s="134"/>
      <c r="Z996" s="134"/>
      <c r="AA996" s="134"/>
      <c r="AB996" s="134"/>
    </row>
    <row r="997" spans="2:28" s="72" customFormat="1" hidden="1" x14ac:dyDescent="0.35">
      <c r="B997" s="75"/>
      <c r="F997" s="76"/>
      <c r="G997" s="76"/>
      <c r="H997" s="76"/>
      <c r="I997" s="76"/>
      <c r="J997" s="76"/>
      <c r="K997" s="76"/>
      <c r="Y997" s="134"/>
      <c r="Z997" s="134"/>
      <c r="AA997" s="134"/>
      <c r="AB997" s="134"/>
    </row>
    <row r="998" spans="2:28" s="72" customFormat="1" hidden="1" x14ac:dyDescent="0.35">
      <c r="B998" s="75"/>
      <c r="F998" s="76"/>
      <c r="G998" s="76"/>
      <c r="H998" s="76"/>
      <c r="I998" s="76"/>
      <c r="J998" s="76"/>
      <c r="K998" s="76"/>
      <c r="Y998" s="134"/>
      <c r="Z998" s="134"/>
      <c r="AA998" s="134"/>
      <c r="AB998" s="134"/>
    </row>
    <row r="999" spans="2:28" s="72" customFormat="1" hidden="1" x14ac:dyDescent="0.35">
      <c r="B999" s="75"/>
      <c r="F999" s="76"/>
      <c r="G999" s="76"/>
      <c r="H999" s="76"/>
      <c r="I999" s="76"/>
      <c r="J999" s="76"/>
      <c r="K999" s="76"/>
      <c r="Y999" s="134"/>
      <c r="Z999" s="134"/>
      <c r="AA999" s="134"/>
      <c r="AB999" s="134"/>
    </row>
    <row r="1000" spans="2:28" s="72" customFormat="1" hidden="1" x14ac:dyDescent="0.35">
      <c r="B1000" s="75"/>
      <c r="F1000" s="76"/>
      <c r="G1000" s="76"/>
      <c r="H1000" s="76"/>
      <c r="I1000" s="76"/>
      <c r="J1000" s="76"/>
      <c r="K1000" s="76"/>
      <c r="Y1000" s="134"/>
      <c r="Z1000" s="134"/>
      <c r="AA1000" s="134"/>
      <c r="AB1000" s="134"/>
    </row>
    <row r="1001" spans="2:28" s="72" customFormat="1" hidden="1" x14ac:dyDescent="0.35">
      <c r="B1001" s="75"/>
      <c r="F1001" s="76"/>
      <c r="G1001" s="76"/>
      <c r="H1001" s="76"/>
      <c r="I1001" s="76"/>
      <c r="J1001" s="76"/>
      <c r="K1001" s="76"/>
      <c r="Y1001" s="134"/>
      <c r="Z1001" s="134"/>
      <c r="AA1001" s="134"/>
      <c r="AB1001" s="134"/>
    </row>
    <row r="1002" spans="2:28" s="72" customFormat="1" hidden="1" x14ac:dyDescent="0.35">
      <c r="B1002" s="75"/>
      <c r="F1002" s="76"/>
      <c r="G1002" s="76"/>
      <c r="H1002" s="76"/>
      <c r="I1002" s="76"/>
      <c r="J1002" s="76"/>
      <c r="K1002" s="76"/>
      <c r="Y1002" s="134"/>
      <c r="Z1002" s="134"/>
      <c r="AA1002" s="134"/>
      <c r="AB1002" s="134"/>
    </row>
    <row r="1003" spans="2:28" s="72" customFormat="1" hidden="1" x14ac:dyDescent="0.35">
      <c r="B1003" s="75"/>
      <c r="F1003" s="76"/>
      <c r="G1003" s="76"/>
      <c r="H1003" s="76"/>
      <c r="I1003" s="76"/>
      <c r="J1003" s="76"/>
      <c r="K1003" s="76"/>
      <c r="Y1003" s="134"/>
      <c r="Z1003" s="134"/>
      <c r="AA1003" s="134"/>
      <c r="AB1003" s="134"/>
    </row>
    <row r="1004" spans="2:28" s="72" customFormat="1" hidden="1" x14ac:dyDescent="0.35">
      <c r="B1004" s="75"/>
      <c r="F1004" s="76"/>
      <c r="G1004" s="76"/>
      <c r="H1004" s="76"/>
      <c r="I1004" s="76"/>
      <c r="J1004" s="76"/>
      <c r="K1004" s="76"/>
      <c r="Y1004" s="134"/>
      <c r="Z1004" s="134"/>
      <c r="AA1004" s="134"/>
      <c r="AB1004" s="134"/>
    </row>
    <row r="1005" spans="2:28" s="72" customFormat="1" hidden="1" x14ac:dyDescent="0.35">
      <c r="B1005" s="75"/>
      <c r="F1005" s="76"/>
      <c r="G1005" s="76"/>
      <c r="H1005" s="76"/>
      <c r="I1005" s="76"/>
      <c r="J1005" s="76"/>
      <c r="K1005" s="76"/>
      <c r="Y1005" s="134"/>
      <c r="Z1005" s="134"/>
      <c r="AA1005" s="134"/>
      <c r="AB1005" s="134"/>
    </row>
    <row r="1006" spans="2:28" s="72" customFormat="1" hidden="1" x14ac:dyDescent="0.35">
      <c r="B1006" s="75"/>
      <c r="F1006" s="76"/>
      <c r="G1006" s="76"/>
      <c r="H1006" s="76"/>
      <c r="I1006" s="76"/>
      <c r="J1006" s="76"/>
      <c r="K1006" s="76"/>
      <c r="Y1006" s="134"/>
      <c r="Z1006" s="134"/>
      <c r="AA1006" s="134"/>
      <c r="AB1006" s="134"/>
    </row>
    <row r="1007" spans="2:28" s="72" customFormat="1" hidden="1" x14ac:dyDescent="0.35">
      <c r="B1007" s="75"/>
      <c r="F1007" s="76"/>
      <c r="G1007" s="76"/>
      <c r="H1007" s="76"/>
      <c r="I1007" s="76"/>
      <c r="J1007" s="76"/>
      <c r="K1007" s="76"/>
      <c r="Y1007" s="134"/>
      <c r="Z1007" s="134"/>
      <c r="AA1007" s="134"/>
      <c r="AB1007" s="134"/>
    </row>
    <row r="1008" spans="2:28" s="72" customFormat="1" hidden="1" x14ac:dyDescent="0.35">
      <c r="B1008" s="75"/>
      <c r="F1008" s="76"/>
      <c r="G1008" s="76"/>
      <c r="H1008" s="76"/>
      <c r="I1008" s="76"/>
      <c r="J1008" s="76"/>
      <c r="K1008" s="76"/>
      <c r="Y1008" s="134"/>
      <c r="Z1008" s="134"/>
      <c r="AA1008" s="134"/>
      <c r="AB1008" s="134"/>
    </row>
    <row r="1009" spans="2:28" s="72" customFormat="1" hidden="1" x14ac:dyDescent="0.35">
      <c r="B1009" s="75"/>
      <c r="F1009" s="76"/>
      <c r="G1009" s="76"/>
      <c r="H1009" s="76"/>
      <c r="I1009" s="76"/>
      <c r="J1009" s="76"/>
      <c r="K1009" s="76"/>
      <c r="Y1009" s="134"/>
      <c r="Z1009" s="134"/>
      <c r="AA1009" s="134"/>
      <c r="AB1009" s="134"/>
    </row>
    <row r="1010" spans="2:28" s="72" customFormat="1" hidden="1" x14ac:dyDescent="0.35">
      <c r="B1010" s="75"/>
      <c r="F1010" s="76"/>
      <c r="G1010" s="76"/>
      <c r="H1010" s="76"/>
      <c r="I1010" s="76"/>
      <c r="J1010" s="76"/>
      <c r="K1010" s="76"/>
      <c r="Y1010" s="134"/>
      <c r="Z1010" s="134"/>
      <c r="AA1010" s="134"/>
      <c r="AB1010" s="134"/>
    </row>
    <row r="1011" spans="2:28" s="72" customFormat="1" hidden="1" x14ac:dyDescent="0.35">
      <c r="B1011" s="75"/>
      <c r="F1011" s="76"/>
      <c r="G1011" s="76"/>
      <c r="H1011" s="76"/>
      <c r="I1011" s="76"/>
      <c r="J1011" s="76"/>
      <c r="K1011" s="76"/>
      <c r="Y1011" s="134"/>
      <c r="Z1011" s="134"/>
      <c r="AA1011" s="134"/>
      <c r="AB1011" s="134"/>
    </row>
    <row r="1012" spans="2:28" s="72" customFormat="1" hidden="1" x14ac:dyDescent="0.35">
      <c r="B1012" s="75"/>
      <c r="F1012" s="76"/>
      <c r="G1012" s="76"/>
      <c r="H1012" s="76"/>
      <c r="I1012" s="76"/>
      <c r="J1012" s="76"/>
      <c r="K1012" s="76"/>
      <c r="Y1012" s="134"/>
      <c r="Z1012" s="134"/>
      <c r="AA1012" s="134"/>
      <c r="AB1012" s="134"/>
    </row>
    <row r="1013" spans="2:28" s="72" customFormat="1" hidden="1" x14ac:dyDescent="0.35">
      <c r="B1013" s="75"/>
      <c r="F1013" s="76"/>
      <c r="G1013" s="76"/>
      <c r="H1013" s="76"/>
      <c r="I1013" s="76"/>
      <c r="J1013" s="76"/>
      <c r="K1013" s="76"/>
      <c r="Y1013" s="134"/>
      <c r="Z1013" s="134"/>
      <c r="AA1013" s="134"/>
      <c r="AB1013" s="134"/>
    </row>
    <row r="1014" spans="2:28" s="72" customFormat="1" hidden="1" x14ac:dyDescent="0.35">
      <c r="B1014" s="75"/>
      <c r="F1014" s="76"/>
      <c r="G1014" s="76"/>
      <c r="H1014" s="76"/>
      <c r="I1014" s="76"/>
      <c r="J1014" s="76"/>
      <c r="K1014" s="76"/>
      <c r="Y1014" s="134"/>
      <c r="Z1014" s="134"/>
      <c r="AA1014" s="134"/>
      <c r="AB1014" s="134"/>
    </row>
    <row r="1015" spans="2:28" s="72" customFormat="1" hidden="1" x14ac:dyDescent="0.35">
      <c r="B1015" s="75"/>
      <c r="F1015" s="76"/>
      <c r="G1015" s="76"/>
      <c r="H1015" s="76"/>
      <c r="I1015" s="76"/>
      <c r="J1015" s="76"/>
      <c r="K1015" s="76"/>
      <c r="Y1015" s="134"/>
      <c r="Z1015" s="134"/>
      <c r="AA1015" s="134"/>
      <c r="AB1015" s="134"/>
    </row>
    <row r="1016" spans="2:28" s="72" customFormat="1" hidden="1" x14ac:dyDescent="0.35">
      <c r="B1016" s="75"/>
      <c r="F1016" s="76"/>
      <c r="G1016" s="76"/>
      <c r="H1016" s="76"/>
      <c r="I1016" s="76"/>
      <c r="J1016" s="76"/>
      <c r="K1016" s="76"/>
      <c r="Y1016" s="134"/>
      <c r="Z1016" s="134"/>
      <c r="AA1016" s="134"/>
      <c r="AB1016" s="134"/>
    </row>
    <row r="1017" spans="2:28" s="72" customFormat="1" hidden="1" x14ac:dyDescent="0.35">
      <c r="B1017" s="75"/>
      <c r="F1017" s="76"/>
      <c r="G1017" s="76"/>
      <c r="H1017" s="76"/>
      <c r="I1017" s="76"/>
      <c r="J1017" s="76"/>
      <c r="K1017" s="76"/>
      <c r="Y1017" s="134"/>
      <c r="Z1017" s="134"/>
      <c r="AA1017" s="134"/>
      <c r="AB1017" s="134"/>
    </row>
    <row r="1018" spans="2:28" s="72" customFormat="1" hidden="1" x14ac:dyDescent="0.35">
      <c r="B1018" s="75"/>
      <c r="F1018" s="76"/>
      <c r="G1018" s="76"/>
      <c r="H1018" s="76"/>
      <c r="I1018" s="76"/>
      <c r="J1018" s="76"/>
      <c r="K1018" s="76"/>
      <c r="Y1018" s="134"/>
      <c r="Z1018" s="134"/>
      <c r="AA1018" s="134"/>
      <c r="AB1018" s="134"/>
    </row>
    <row r="1019" spans="2:28" s="72" customFormat="1" hidden="1" x14ac:dyDescent="0.35">
      <c r="B1019" s="75"/>
      <c r="F1019" s="76"/>
      <c r="G1019" s="76"/>
      <c r="H1019" s="76"/>
      <c r="I1019" s="76"/>
      <c r="J1019" s="76"/>
      <c r="K1019" s="76"/>
      <c r="Y1019" s="134"/>
      <c r="Z1019" s="134"/>
      <c r="AA1019" s="134"/>
      <c r="AB1019" s="134"/>
    </row>
    <row r="1020" spans="2:28" s="72" customFormat="1" hidden="1" x14ac:dyDescent="0.35">
      <c r="B1020" s="75"/>
      <c r="F1020" s="76"/>
      <c r="G1020" s="76"/>
      <c r="H1020" s="76"/>
      <c r="I1020" s="76"/>
      <c r="J1020" s="76"/>
      <c r="K1020" s="76"/>
      <c r="Y1020" s="134"/>
      <c r="Z1020" s="134"/>
      <c r="AA1020" s="134"/>
      <c r="AB1020" s="134"/>
    </row>
    <row r="1021" spans="2:28" s="72" customFormat="1" hidden="1" x14ac:dyDescent="0.35">
      <c r="B1021" s="75"/>
      <c r="F1021" s="76"/>
      <c r="G1021" s="76"/>
      <c r="H1021" s="76"/>
      <c r="I1021" s="76"/>
      <c r="J1021" s="76"/>
      <c r="K1021" s="76"/>
      <c r="Y1021" s="134"/>
      <c r="Z1021" s="134"/>
      <c r="AA1021" s="134"/>
      <c r="AB1021" s="134"/>
    </row>
    <row r="1022" spans="2:28" s="72" customFormat="1" hidden="1" x14ac:dyDescent="0.35">
      <c r="B1022" s="75"/>
      <c r="F1022" s="76"/>
      <c r="G1022" s="76"/>
      <c r="H1022" s="76"/>
      <c r="I1022" s="76"/>
      <c r="J1022" s="76"/>
      <c r="K1022" s="76"/>
      <c r="Y1022" s="134"/>
      <c r="Z1022" s="134"/>
      <c r="AA1022" s="134"/>
      <c r="AB1022" s="134"/>
    </row>
    <row r="1023" spans="2:28" s="72" customFormat="1" hidden="1" x14ac:dyDescent="0.35">
      <c r="B1023" s="75"/>
      <c r="F1023" s="76"/>
      <c r="G1023" s="76"/>
      <c r="H1023" s="76"/>
      <c r="I1023" s="76"/>
      <c r="J1023" s="76"/>
      <c r="K1023" s="76"/>
      <c r="Y1023" s="134"/>
      <c r="Z1023" s="134"/>
      <c r="AA1023" s="134"/>
      <c r="AB1023" s="134"/>
    </row>
    <row r="1024" spans="2:28" s="72" customFormat="1" hidden="1" x14ac:dyDescent="0.35">
      <c r="B1024" s="75"/>
      <c r="F1024" s="76"/>
      <c r="G1024" s="76"/>
      <c r="H1024" s="76"/>
      <c r="I1024" s="76"/>
      <c r="J1024" s="76"/>
      <c r="K1024" s="76"/>
      <c r="Y1024" s="134"/>
      <c r="Z1024" s="134"/>
      <c r="AA1024" s="134"/>
      <c r="AB1024" s="134"/>
    </row>
    <row r="1025" spans="2:28" s="72" customFormat="1" hidden="1" x14ac:dyDescent="0.35">
      <c r="B1025" s="75"/>
      <c r="F1025" s="76"/>
      <c r="G1025" s="76"/>
      <c r="H1025" s="76"/>
      <c r="I1025" s="76"/>
      <c r="J1025" s="76"/>
      <c r="K1025" s="76"/>
      <c r="Y1025" s="134"/>
      <c r="Z1025" s="134"/>
      <c r="AA1025" s="134"/>
      <c r="AB1025" s="134"/>
    </row>
    <row r="1026" spans="2:28" s="72" customFormat="1" hidden="1" x14ac:dyDescent="0.35">
      <c r="B1026" s="75"/>
      <c r="F1026" s="76"/>
      <c r="G1026" s="76"/>
      <c r="H1026" s="76"/>
      <c r="I1026" s="76"/>
      <c r="J1026" s="76"/>
      <c r="K1026" s="76"/>
      <c r="Y1026" s="134"/>
      <c r="Z1026" s="134"/>
      <c r="AA1026" s="134"/>
      <c r="AB1026" s="134"/>
    </row>
    <row r="1027" spans="2:28" s="72" customFormat="1" hidden="1" x14ac:dyDescent="0.35">
      <c r="B1027" s="75"/>
      <c r="F1027" s="76"/>
      <c r="G1027" s="76"/>
      <c r="H1027" s="76"/>
      <c r="I1027" s="76"/>
      <c r="J1027" s="76"/>
      <c r="K1027" s="76"/>
      <c r="Y1027" s="134"/>
      <c r="Z1027" s="134"/>
      <c r="AA1027" s="134"/>
      <c r="AB1027" s="134"/>
    </row>
    <row r="1028" spans="2:28" s="72" customFormat="1" hidden="1" x14ac:dyDescent="0.35">
      <c r="B1028" s="75"/>
      <c r="F1028" s="76"/>
      <c r="G1028" s="76"/>
      <c r="H1028" s="76"/>
      <c r="I1028" s="76"/>
      <c r="J1028" s="76"/>
      <c r="K1028" s="76"/>
      <c r="Y1028" s="134"/>
      <c r="Z1028" s="134"/>
      <c r="AA1028" s="134"/>
      <c r="AB1028" s="134"/>
    </row>
    <row r="1029" spans="2:28" s="72" customFormat="1" hidden="1" x14ac:dyDescent="0.35">
      <c r="B1029" s="75"/>
      <c r="F1029" s="76"/>
      <c r="G1029" s="76"/>
      <c r="H1029" s="76"/>
      <c r="I1029" s="76"/>
      <c r="J1029" s="76"/>
      <c r="K1029" s="76"/>
      <c r="Y1029" s="134"/>
      <c r="Z1029" s="134"/>
      <c r="AA1029" s="134"/>
      <c r="AB1029" s="134"/>
    </row>
    <row r="1030" spans="2:28" s="72" customFormat="1" hidden="1" x14ac:dyDescent="0.35">
      <c r="B1030" s="75"/>
      <c r="F1030" s="76"/>
      <c r="G1030" s="76"/>
      <c r="H1030" s="76"/>
      <c r="I1030" s="76"/>
      <c r="J1030" s="76"/>
      <c r="K1030" s="76"/>
      <c r="Y1030" s="134"/>
      <c r="Z1030" s="134"/>
      <c r="AA1030" s="134"/>
      <c r="AB1030" s="134"/>
    </row>
    <row r="1031" spans="2:28" s="72" customFormat="1" hidden="1" x14ac:dyDescent="0.35">
      <c r="B1031" s="75"/>
      <c r="F1031" s="76"/>
      <c r="G1031" s="76"/>
      <c r="H1031" s="76"/>
      <c r="I1031" s="76"/>
      <c r="J1031" s="76"/>
      <c r="K1031" s="76"/>
      <c r="Y1031" s="134"/>
      <c r="Z1031" s="134"/>
      <c r="AA1031" s="134"/>
      <c r="AB1031" s="134"/>
    </row>
    <row r="1032" spans="2:28" s="72" customFormat="1" hidden="1" x14ac:dyDescent="0.35">
      <c r="B1032" s="75"/>
      <c r="F1032" s="76"/>
      <c r="G1032" s="76"/>
      <c r="H1032" s="76"/>
      <c r="I1032" s="76"/>
      <c r="J1032" s="76"/>
      <c r="K1032" s="76"/>
      <c r="Y1032" s="134"/>
      <c r="Z1032" s="134"/>
      <c r="AA1032" s="134"/>
      <c r="AB1032" s="134"/>
    </row>
    <row r="1033" spans="2:28" s="72" customFormat="1" hidden="1" x14ac:dyDescent="0.35">
      <c r="B1033" s="75"/>
      <c r="F1033" s="76"/>
      <c r="G1033" s="76"/>
      <c r="H1033" s="76"/>
      <c r="I1033" s="76"/>
      <c r="J1033" s="76"/>
      <c r="K1033" s="76"/>
      <c r="Y1033" s="134"/>
      <c r="Z1033" s="134"/>
      <c r="AA1033" s="134"/>
      <c r="AB1033" s="134"/>
    </row>
    <row r="1034" spans="2:28" s="72" customFormat="1" hidden="1" x14ac:dyDescent="0.35">
      <c r="B1034" s="75"/>
      <c r="F1034" s="76"/>
      <c r="G1034" s="76"/>
      <c r="H1034" s="76"/>
      <c r="I1034" s="76"/>
      <c r="J1034" s="76"/>
      <c r="K1034" s="76"/>
      <c r="Y1034" s="134"/>
      <c r="Z1034" s="134"/>
      <c r="AA1034" s="134"/>
      <c r="AB1034" s="134"/>
    </row>
    <row r="1035" spans="2:28" s="72" customFormat="1" hidden="1" x14ac:dyDescent="0.35">
      <c r="B1035" s="75"/>
      <c r="F1035" s="76"/>
      <c r="G1035" s="76"/>
      <c r="H1035" s="76"/>
      <c r="I1035" s="76"/>
      <c r="J1035" s="76"/>
      <c r="K1035" s="76"/>
      <c r="Y1035" s="134"/>
      <c r="Z1035" s="134"/>
      <c r="AA1035" s="134"/>
      <c r="AB1035" s="134"/>
    </row>
    <row r="1036" spans="2:28" s="72" customFormat="1" hidden="1" x14ac:dyDescent="0.35">
      <c r="B1036" s="75"/>
      <c r="F1036" s="76"/>
      <c r="G1036" s="76"/>
      <c r="H1036" s="76"/>
      <c r="I1036" s="76"/>
      <c r="J1036" s="76"/>
      <c r="K1036" s="76"/>
      <c r="Y1036" s="134"/>
      <c r="Z1036" s="134"/>
      <c r="AA1036" s="134"/>
      <c r="AB1036" s="134"/>
    </row>
    <row r="1037" spans="2:28" s="72" customFormat="1" hidden="1" x14ac:dyDescent="0.35">
      <c r="B1037" s="75"/>
      <c r="F1037" s="76"/>
      <c r="G1037" s="76"/>
      <c r="H1037" s="76"/>
      <c r="I1037" s="76"/>
      <c r="J1037" s="76"/>
      <c r="K1037" s="76"/>
      <c r="Y1037" s="134"/>
      <c r="Z1037" s="134"/>
      <c r="AA1037" s="134"/>
      <c r="AB1037" s="134"/>
    </row>
    <row r="1038" spans="2:28" s="72" customFormat="1" hidden="1" x14ac:dyDescent="0.35">
      <c r="B1038" s="75"/>
      <c r="F1038" s="76"/>
      <c r="G1038" s="76"/>
      <c r="H1038" s="76"/>
      <c r="I1038" s="76"/>
      <c r="J1038" s="76"/>
      <c r="K1038" s="76"/>
      <c r="Y1038" s="134"/>
      <c r="Z1038" s="134"/>
      <c r="AA1038" s="134"/>
      <c r="AB1038" s="134"/>
    </row>
    <row r="1039" spans="2:28" s="72" customFormat="1" hidden="1" x14ac:dyDescent="0.35">
      <c r="B1039" s="75"/>
      <c r="F1039" s="76"/>
      <c r="G1039" s="76"/>
      <c r="H1039" s="76"/>
      <c r="I1039" s="76"/>
      <c r="J1039" s="76"/>
      <c r="K1039" s="76"/>
      <c r="Y1039" s="134"/>
      <c r="Z1039" s="134"/>
      <c r="AA1039" s="134"/>
      <c r="AB1039" s="134"/>
    </row>
    <row r="1040" spans="2:28" s="72" customFormat="1" hidden="1" x14ac:dyDescent="0.35">
      <c r="B1040" s="75"/>
      <c r="F1040" s="76"/>
      <c r="G1040" s="76"/>
      <c r="H1040" s="76"/>
      <c r="I1040" s="76"/>
      <c r="J1040" s="76"/>
      <c r="K1040" s="76"/>
      <c r="Y1040" s="134"/>
      <c r="Z1040" s="134"/>
      <c r="AA1040" s="134"/>
      <c r="AB1040" s="134"/>
    </row>
    <row r="1041" spans="2:28" s="72" customFormat="1" hidden="1" x14ac:dyDescent="0.35">
      <c r="B1041" s="75"/>
      <c r="F1041" s="76"/>
      <c r="G1041" s="76"/>
      <c r="H1041" s="76"/>
      <c r="I1041" s="76"/>
      <c r="J1041" s="76"/>
      <c r="K1041" s="76"/>
      <c r="Y1041" s="134"/>
      <c r="Z1041" s="134"/>
      <c r="AA1041" s="134"/>
      <c r="AB1041" s="134"/>
    </row>
    <row r="1042" spans="2:28" s="72" customFormat="1" hidden="1" x14ac:dyDescent="0.35">
      <c r="B1042" s="75"/>
      <c r="F1042" s="76"/>
      <c r="G1042" s="76"/>
      <c r="H1042" s="76"/>
      <c r="I1042" s="76"/>
      <c r="J1042" s="76"/>
      <c r="K1042" s="76"/>
      <c r="Y1042" s="134"/>
      <c r="Z1042" s="134"/>
      <c r="AA1042" s="134"/>
      <c r="AB1042" s="134"/>
    </row>
    <row r="1043" spans="2:28" s="72" customFormat="1" hidden="1" x14ac:dyDescent="0.35">
      <c r="B1043" s="75"/>
      <c r="F1043" s="76"/>
      <c r="G1043" s="76"/>
      <c r="H1043" s="76"/>
      <c r="I1043" s="76"/>
      <c r="J1043" s="76"/>
      <c r="K1043" s="76"/>
      <c r="Y1043" s="134"/>
      <c r="Z1043" s="134"/>
      <c r="AA1043" s="134"/>
      <c r="AB1043" s="134"/>
    </row>
    <row r="1044" spans="2:28" s="72" customFormat="1" hidden="1" x14ac:dyDescent="0.35">
      <c r="B1044" s="75"/>
      <c r="F1044" s="76"/>
      <c r="G1044" s="76"/>
      <c r="H1044" s="76"/>
      <c r="I1044" s="76"/>
      <c r="J1044" s="76"/>
      <c r="K1044" s="76"/>
      <c r="Y1044" s="134"/>
      <c r="Z1044" s="134"/>
      <c r="AA1044" s="134"/>
      <c r="AB1044" s="134"/>
    </row>
    <row r="1045" spans="2:28" s="72" customFormat="1" hidden="1" x14ac:dyDescent="0.35">
      <c r="B1045" s="75"/>
      <c r="F1045" s="76"/>
      <c r="G1045" s="76"/>
      <c r="H1045" s="76"/>
      <c r="I1045" s="76"/>
      <c r="J1045" s="76"/>
      <c r="K1045" s="76"/>
      <c r="Y1045" s="134"/>
      <c r="Z1045" s="134"/>
      <c r="AA1045" s="134"/>
      <c r="AB1045" s="134"/>
    </row>
    <row r="1046" spans="2:28" s="72" customFormat="1" hidden="1" x14ac:dyDescent="0.35">
      <c r="B1046" s="75"/>
      <c r="F1046" s="76"/>
      <c r="G1046" s="76"/>
      <c r="H1046" s="76"/>
      <c r="I1046" s="76"/>
      <c r="J1046" s="76"/>
      <c r="K1046" s="76"/>
      <c r="Y1046" s="134"/>
      <c r="Z1046" s="134"/>
      <c r="AA1046" s="134"/>
      <c r="AB1046" s="134"/>
    </row>
    <row r="1047" spans="2:28" s="72" customFormat="1" hidden="1" x14ac:dyDescent="0.35">
      <c r="B1047" s="75"/>
      <c r="F1047" s="76"/>
      <c r="G1047" s="76"/>
      <c r="H1047" s="76"/>
      <c r="I1047" s="76"/>
      <c r="J1047" s="76"/>
      <c r="K1047" s="76"/>
      <c r="Y1047" s="134"/>
      <c r="Z1047" s="134"/>
      <c r="AA1047" s="134"/>
      <c r="AB1047" s="134"/>
    </row>
    <row r="1048" spans="2:28" s="72" customFormat="1" hidden="1" x14ac:dyDescent="0.35">
      <c r="B1048" s="75"/>
      <c r="F1048" s="76"/>
      <c r="G1048" s="76"/>
      <c r="H1048" s="76"/>
      <c r="I1048" s="76"/>
      <c r="J1048" s="76"/>
      <c r="K1048" s="76"/>
      <c r="Y1048" s="134"/>
      <c r="Z1048" s="134"/>
      <c r="AA1048" s="134"/>
      <c r="AB1048" s="134"/>
    </row>
    <row r="1049" spans="2:28" s="72" customFormat="1" hidden="1" x14ac:dyDescent="0.35">
      <c r="B1049" s="75"/>
      <c r="F1049" s="76"/>
      <c r="G1049" s="76"/>
      <c r="H1049" s="76"/>
      <c r="I1049" s="76"/>
      <c r="J1049" s="76"/>
      <c r="K1049" s="76"/>
      <c r="Y1049" s="134"/>
      <c r="Z1049" s="134"/>
      <c r="AA1049" s="134"/>
      <c r="AB1049" s="134"/>
    </row>
    <row r="1050" spans="2:28" s="72" customFormat="1" hidden="1" x14ac:dyDescent="0.35">
      <c r="B1050" s="75"/>
      <c r="F1050" s="76"/>
      <c r="G1050" s="76"/>
      <c r="H1050" s="76"/>
      <c r="I1050" s="76"/>
      <c r="J1050" s="76"/>
      <c r="K1050" s="76"/>
      <c r="Y1050" s="134"/>
      <c r="Z1050" s="134"/>
      <c r="AA1050" s="134"/>
      <c r="AB1050" s="134"/>
    </row>
    <row r="1051" spans="2:28" s="72" customFormat="1" hidden="1" x14ac:dyDescent="0.35">
      <c r="B1051" s="75"/>
      <c r="F1051" s="76"/>
      <c r="G1051" s="76"/>
      <c r="H1051" s="76"/>
      <c r="I1051" s="76"/>
      <c r="J1051" s="76"/>
      <c r="K1051" s="76"/>
      <c r="Y1051" s="134"/>
      <c r="Z1051" s="134"/>
      <c r="AA1051" s="134"/>
      <c r="AB1051" s="134"/>
    </row>
    <row r="1052" spans="2:28" s="72" customFormat="1" hidden="1" x14ac:dyDescent="0.35">
      <c r="B1052" s="75"/>
      <c r="F1052" s="76"/>
      <c r="G1052" s="76"/>
      <c r="H1052" s="76"/>
      <c r="I1052" s="76"/>
      <c r="J1052" s="76"/>
      <c r="K1052" s="76"/>
      <c r="Y1052" s="134"/>
      <c r="Z1052" s="134"/>
      <c r="AA1052" s="134"/>
      <c r="AB1052" s="134"/>
    </row>
    <row r="1053" spans="2:28" s="72" customFormat="1" hidden="1" x14ac:dyDescent="0.35">
      <c r="B1053" s="75"/>
      <c r="F1053" s="76"/>
      <c r="G1053" s="76"/>
      <c r="H1053" s="76"/>
      <c r="I1053" s="76"/>
      <c r="J1053" s="76"/>
      <c r="K1053" s="76"/>
      <c r="Y1053" s="134"/>
      <c r="Z1053" s="134"/>
      <c r="AA1053" s="134"/>
      <c r="AB1053" s="134"/>
    </row>
    <row r="1054" spans="2:28" s="72" customFormat="1" hidden="1" x14ac:dyDescent="0.35">
      <c r="B1054" s="75"/>
      <c r="F1054" s="76"/>
      <c r="G1054" s="76"/>
      <c r="H1054" s="76"/>
      <c r="I1054" s="76"/>
      <c r="J1054" s="76"/>
      <c r="K1054" s="76"/>
      <c r="Y1054" s="134"/>
      <c r="Z1054" s="134"/>
      <c r="AA1054" s="134"/>
      <c r="AB1054" s="134"/>
    </row>
    <row r="1055" spans="2:28" s="72" customFormat="1" hidden="1" x14ac:dyDescent="0.35">
      <c r="B1055" s="75"/>
      <c r="F1055" s="76"/>
      <c r="G1055" s="76"/>
      <c r="H1055" s="76"/>
      <c r="I1055" s="76"/>
      <c r="J1055" s="76"/>
      <c r="K1055" s="76"/>
      <c r="Y1055" s="134"/>
      <c r="Z1055" s="134"/>
      <c r="AA1055" s="134"/>
      <c r="AB1055" s="134"/>
    </row>
    <row r="1056" spans="2:28" s="72" customFormat="1" hidden="1" x14ac:dyDescent="0.35">
      <c r="B1056" s="75"/>
      <c r="F1056" s="76"/>
      <c r="G1056" s="76"/>
      <c r="H1056" s="76"/>
      <c r="I1056" s="76"/>
      <c r="J1056" s="76"/>
      <c r="K1056" s="76"/>
      <c r="Y1056" s="134"/>
      <c r="Z1056" s="134"/>
      <c r="AA1056" s="134"/>
      <c r="AB1056" s="134"/>
    </row>
    <row r="1057" spans="2:28" s="72" customFormat="1" hidden="1" x14ac:dyDescent="0.35">
      <c r="B1057" s="75"/>
      <c r="F1057" s="76"/>
      <c r="G1057" s="76"/>
      <c r="H1057" s="76"/>
      <c r="I1057" s="76"/>
      <c r="J1057" s="76"/>
      <c r="K1057" s="76"/>
      <c r="Y1057" s="134"/>
      <c r="Z1057" s="134"/>
      <c r="AA1057" s="134"/>
      <c r="AB1057" s="134"/>
    </row>
    <row r="1058" spans="2:28" s="72" customFormat="1" hidden="1" x14ac:dyDescent="0.35">
      <c r="B1058" s="75"/>
      <c r="F1058" s="76"/>
      <c r="G1058" s="76"/>
      <c r="H1058" s="76"/>
      <c r="I1058" s="76"/>
      <c r="J1058" s="76"/>
      <c r="K1058" s="76"/>
      <c r="Y1058" s="134"/>
      <c r="Z1058" s="134"/>
      <c r="AA1058" s="134"/>
      <c r="AB1058" s="134"/>
    </row>
    <row r="1059" spans="2:28" s="72" customFormat="1" hidden="1" x14ac:dyDescent="0.35">
      <c r="B1059" s="75"/>
      <c r="F1059" s="76"/>
      <c r="G1059" s="76"/>
      <c r="H1059" s="76"/>
      <c r="I1059" s="76"/>
      <c r="J1059" s="76"/>
      <c r="K1059" s="76"/>
      <c r="Y1059" s="134"/>
      <c r="Z1059" s="134"/>
      <c r="AA1059" s="134"/>
      <c r="AB1059" s="134"/>
    </row>
    <row r="1060" spans="2:28" s="72" customFormat="1" hidden="1" x14ac:dyDescent="0.35">
      <c r="B1060" s="75"/>
      <c r="F1060" s="76"/>
      <c r="G1060" s="76"/>
      <c r="H1060" s="76"/>
      <c r="I1060" s="76"/>
      <c r="J1060" s="76"/>
      <c r="K1060" s="76"/>
      <c r="Y1060" s="134"/>
      <c r="Z1060" s="134"/>
      <c r="AA1060" s="134"/>
      <c r="AB1060" s="134"/>
    </row>
    <row r="1061" spans="2:28" s="72" customFormat="1" hidden="1" x14ac:dyDescent="0.35">
      <c r="B1061" s="75"/>
      <c r="F1061" s="76"/>
      <c r="G1061" s="76"/>
      <c r="H1061" s="76"/>
      <c r="I1061" s="76"/>
      <c r="J1061" s="76"/>
      <c r="K1061" s="76"/>
      <c r="Y1061" s="134"/>
      <c r="Z1061" s="134"/>
      <c r="AA1061" s="134"/>
      <c r="AB1061" s="134"/>
    </row>
    <row r="1062" spans="2:28" s="72" customFormat="1" hidden="1" x14ac:dyDescent="0.35">
      <c r="B1062" s="75"/>
      <c r="F1062" s="76"/>
      <c r="G1062" s="76"/>
      <c r="H1062" s="76"/>
      <c r="I1062" s="76"/>
      <c r="J1062" s="76"/>
      <c r="K1062" s="76"/>
      <c r="Y1062" s="134"/>
      <c r="Z1062" s="134"/>
      <c r="AA1062" s="134"/>
      <c r="AB1062" s="134"/>
    </row>
    <row r="1063" spans="2:28" s="72" customFormat="1" hidden="1" x14ac:dyDescent="0.35">
      <c r="B1063" s="75"/>
      <c r="F1063" s="76"/>
      <c r="G1063" s="76"/>
      <c r="H1063" s="76"/>
      <c r="I1063" s="76"/>
      <c r="J1063" s="76"/>
      <c r="K1063" s="76"/>
      <c r="Y1063" s="134"/>
      <c r="Z1063" s="134"/>
      <c r="AA1063" s="134"/>
      <c r="AB1063" s="134"/>
    </row>
    <row r="1064" spans="2:28" s="72" customFormat="1" hidden="1" x14ac:dyDescent="0.35">
      <c r="B1064" s="75"/>
      <c r="F1064" s="76"/>
      <c r="G1064" s="76"/>
      <c r="H1064" s="76"/>
      <c r="I1064" s="76"/>
      <c r="J1064" s="76"/>
      <c r="K1064" s="76"/>
      <c r="Y1064" s="134"/>
      <c r="Z1064" s="134"/>
      <c r="AA1064" s="134"/>
      <c r="AB1064" s="134"/>
    </row>
    <row r="1065" spans="2:28" s="72" customFormat="1" hidden="1" x14ac:dyDescent="0.35">
      <c r="B1065" s="75"/>
      <c r="F1065" s="76"/>
      <c r="G1065" s="76"/>
      <c r="H1065" s="76"/>
      <c r="I1065" s="76"/>
      <c r="J1065" s="76"/>
      <c r="K1065" s="76"/>
      <c r="Y1065" s="134"/>
      <c r="Z1065" s="134"/>
      <c r="AA1065" s="134"/>
      <c r="AB1065" s="134"/>
    </row>
    <row r="1066" spans="2:28" s="72" customFormat="1" hidden="1" x14ac:dyDescent="0.35">
      <c r="B1066" s="75"/>
      <c r="F1066" s="76"/>
      <c r="G1066" s="76"/>
      <c r="H1066" s="76"/>
      <c r="I1066" s="76"/>
      <c r="J1066" s="76"/>
      <c r="K1066" s="76"/>
      <c r="Y1066" s="134"/>
      <c r="Z1066" s="134"/>
      <c r="AA1066" s="134"/>
      <c r="AB1066" s="134"/>
    </row>
    <row r="1067" spans="2:28" s="72" customFormat="1" hidden="1" x14ac:dyDescent="0.35">
      <c r="B1067" s="75"/>
      <c r="F1067" s="76"/>
      <c r="G1067" s="76"/>
      <c r="H1067" s="76"/>
      <c r="I1067" s="76"/>
      <c r="J1067" s="76"/>
      <c r="K1067" s="76"/>
      <c r="Y1067" s="134"/>
      <c r="Z1067" s="134"/>
      <c r="AA1067" s="134"/>
      <c r="AB1067" s="134"/>
    </row>
    <row r="1068" spans="2:28" s="72" customFormat="1" hidden="1" x14ac:dyDescent="0.35">
      <c r="B1068" s="75"/>
      <c r="F1068" s="76"/>
      <c r="G1068" s="76"/>
      <c r="H1068" s="76"/>
      <c r="I1068" s="76"/>
      <c r="J1068" s="76"/>
      <c r="K1068" s="76"/>
      <c r="Y1068" s="134"/>
      <c r="Z1068" s="134"/>
      <c r="AA1068" s="134"/>
      <c r="AB1068" s="134"/>
    </row>
    <row r="1069" spans="2:28" s="72" customFormat="1" hidden="1" x14ac:dyDescent="0.35">
      <c r="B1069" s="75"/>
      <c r="F1069" s="76"/>
      <c r="G1069" s="76"/>
      <c r="H1069" s="76"/>
      <c r="I1069" s="76"/>
      <c r="J1069" s="76"/>
      <c r="K1069" s="76"/>
      <c r="Y1069" s="134"/>
      <c r="Z1069" s="134"/>
      <c r="AA1069" s="134"/>
      <c r="AB1069" s="134"/>
    </row>
    <row r="1070" spans="2:28" s="72" customFormat="1" hidden="1" x14ac:dyDescent="0.35">
      <c r="B1070" s="75"/>
      <c r="F1070" s="76"/>
      <c r="G1070" s="76"/>
      <c r="H1070" s="76"/>
      <c r="I1070" s="76"/>
      <c r="J1070" s="76"/>
      <c r="K1070" s="76"/>
      <c r="Y1070" s="134"/>
      <c r="Z1070" s="134"/>
      <c r="AA1070" s="134"/>
      <c r="AB1070" s="134"/>
    </row>
    <row r="1071" spans="2:28" s="72" customFormat="1" hidden="1" x14ac:dyDescent="0.35">
      <c r="B1071" s="75"/>
      <c r="F1071" s="76"/>
      <c r="G1071" s="76"/>
      <c r="H1071" s="76"/>
      <c r="I1071" s="76"/>
      <c r="J1071" s="76"/>
      <c r="K1071" s="76"/>
      <c r="Y1071" s="134"/>
      <c r="Z1071" s="134"/>
      <c r="AA1071" s="134"/>
      <c r="AB1071" s="134"/>
    </row>
    <row r="1072" spans="2:28" s="72" customFormat="1" hidden="1" x14ac:dyDescent="0.35">
      <c r="B1072" s="75"/>
      <c r="F1072" s="76"/>
      <c r="G1072" s="76"/>
      <c r="H1072" s="76"/>
      <c r="I1072" s="76"/>
      <c r="J1072" s="76"/>
      <c r="K1072" s="76"/>
      <c r="Y1072" s="134"/>
      <c r="Z1072" s="134"/>
      <c r="AA1072" s="134"/>
      <c r="AB1072" s="134"/>
    </row>
    <row r="1073" spans="2:28" s="72" customFormat="1" hidden="1" x14ac:dyDescent="0.35">
      <c r="B1073" s="75"/>
      <c r="F1073" s="76"/>
      <c r="G1073" s="76"/>
      <c r="H1073" s="76"/>
      <c r="I1073" s="76"/>
      <c r="J1073" s="76"/>
      <c r="K1073" s="76"/>
      <c r="Y1073" s="134"/>
      <c r="Z1073" s="134"/>
      <c r="AA1073" s="134"/>
      <c r="AB1073" s="134"/>
    </row>
    <row r="1074" spans="2:28" s="72" customFormat="1" hidden="1" x14ac:dyDescent="0.35">
      <c r="B1074" s="75"/>
      <c r="F1074" s="76"/>
      <c r="G1074" s="76"/>
      <c r="H1074" s="76"/>
      <c r="I1074" s="76"/>
      <c r="J1074" s="76"/>
      <c r="K1074" s="76"/>
      <c r="Y1074" s="134"/>
      <c r="Z1074" s="134"/>
      <c r="AA1074" s="134"/>
      <c r="AB1074" s="134"/>
    </row>
    <row r="1075" spans="2:28" s="72" customFormat="1" hidden="1" x14ac:dyDescent="0.35">
      <c r="B1075" s="75"/>
      <c r="F1075" s="76"/>
      <c r="G1075" s="76"/>
      <c r="H1075" s="76"/>
      <c r="I1075" s="76"/>
      <c r="J1075" s="76"/>
      <c r="K1075" s="76"/>
      <c r="Y1075" s="134"/>
      <c r="Z1075" s="134"/>
      <c r="AA1075" s="134"/>
      <c r="AB1075" s="134"/>
    </row>
    <row r="1076" spans="2:28" s="72" customFormat="1" hidden="1" x14ac:dyDescent="0.35">
      <c r="B1076" s="75"/>
      <c r="F1076" s="76"/>
      <c r="G1076" s="76"/>
      <c r="H1076" s="76"/>
      <c r="I1076" s="76"/>
      <c r="J1076" s="76"/>
      <c r="K1076" s="76"/>
      <c r="Y1076" s="134"/>
      <c r="Z1076" s="134"/>
      <c r="AA1076" s="134"/>
      <c r="AB1076" s="134"/>
    </row>
    <row r="1077" spans="2:28" s="72" customFormat="1" hidden="1" x14ac:dyDescent="0.35">
      <c r="B1077" s="75"/>
      <c r="F1077" s="76"/>
      <c r="G1077" s="76"/>
      <c r="H1077" s="76"/>
      <c r="I1077" s="76"/>
      <c r="J1077" s="76"/>
      <c r="K1077" s="76"/>
      <c r="Y1077" s="134"/>
      <c r="Z1077" s="134"/>
      <c r="AA1077" s="134"/>
      <c r="AB1077" s="134"/>
    </row>
    <row r="1078" spans="2:28" s="72" customFormat="1" hidden="1" x14ac:dyDescent="0.35">
      <c r="B1078" s="75"/>
      <c r="F1078" s="76"/>
      <c r="G1078" s="76"/>
      <c r="H1078" s="76"/>
      <c r="I1078" s="76"/>
      <c r="J1078" s="76"/>
      <c r="K1078" s="76"/>
      <c r="Y1078" s="134"/>
      <c r="Z1078" s="134"/>
      <c r="AA1078" s="134"/>
      <c r="AB1078" s="134"/>
    </row>
    <row r="1079" spans="2:28" s="72" customFormat="1" hidden="1" x14ac:dyDescent="0.35">
      <c r="B1079" s="75"/>
      <c r="F1079" s="76"/>
      <c r="G1079" s="76"/>
      <c r="H1079" s="76"/>
      <c r="I1079" s="76"/>
      <c r="J1079" s="76"/>
      <c r="K1079" s="76"/>
      <c r="Y1079" s="134"/>
      <c r="Z1079" s="134"/>
      <c r="AA1079" s="134"/>
      <c r="AB1079" s="134"/>
    </row>
    <row r="1080" spans="2:28" s="72" customFormat="1" hidden="1" x14ac:dyDescent="0.35">
      <c r="B1080" s="75"/>
      <c r="F1080" s="76"/>
      <c r="G1080" s="76"/>
      <c r="H1080" s="76"/>
      <c r="I1080" s="76"/>
      <c r="J1080" s="76"/>
      <c r="K1080" s="76"/>
      <c r="Y1080" s="134"/>
      <c r="Z1080" s="134"/>
      <c r="AA1080" s="134"/>
      <c r="AB1080" s="134"/>
    </row>
    <row r="1081" spans="2:28" s="72" customFormat="1" hidden="1" x14ac:dyDescent="0.35">
      <c r="B1081" s="75"/>
      <c r="F1081" s="76"/>
      <c r="G1081" s="76"/>
      <c r="H1081" s="76"/>
      <c r="I1081" s="76"/>
      <c r="J1081" s="76"/>
      <c r="K1081" s="76"/>
      <c r="Y1081" s="134"/>
      <c r="Z1081" s="134"/>
      <c r="AA1081" s="134"/>
      <c r="AB1081" s="134"/>
    </row>
    <row r="1082" spans="2:28" s="72" customFormat="1" hidden="1" x14ac:dyDescent="0.35">
      <c r="B1082" s="75"/>
      <c r="F1082" s="76"/>
      <c r="G1082" s="76"/>
      <c r="H1082" s="76"/>
      <c r="I1082" s="76"/>
      <c r="J1082" s="76"/>
      <c r="K1082" s="76"/>
      <c r="Y1082" s="134"/>
      <c r="Z1082" s="134"/>
      <c r="AA1082" s="134"/>
      <c r="AB1082" s="134"/>
    </row>
    <row r="1083" spans="2:28" s="72" customFormat="1" hidden="1" x14ac:dyDescent="0.35">
      <c r="B1083" s="75"/>
      <c r="F1083" s="76"/>
      <c r="G1083" s="76"/>
      <c r="H1083" s="76"/>
      <c r="I1083" s="76"/>
      <c r="J1083" s="76"/>
      <c r="K1083" s="76"/>
      <c r="Y1083" s="134"/>
      <c r="Z1083" s="134"/>
      <c r="AA1083" s="134"/>
      <c r="AB1083" s="134"/>
    </row>
    <row r="1084" spans="2:28" s="72" customFormat="1" hidden="1" x14ac:dyDescent="0.35">
      <c r="B1084" s="75"/>
      <c r="F1084" s="76"/>
      <c r="G1084" s="76"/>
      <c r="H1084" s="76"/>
      <c r="I1084" s="76"/>
      <c r="J1084" s="76"/>
      <c r="K1084" s="76"/>
      <c r="Y1084" s="134"/>
      <c r="Z1084" s="134"/>
      <c r="AA1084" s="134"/>
      <c r="AB1084" s="134"/>
    </row>
    <row r="1085" spans="2:28" s="72" customFormat="1" hidden="1" x14ac:dyDescent="0.35">
      <c r="B1085" s="75"/>
      <c r="F1085" s="76"/>
      <c r="G1085" s="76"/>
      <c r="H1085" s="76"/>
      <c r="I1085" s="76"/>
      <c r="J1085" s="76"/>
      <c r="K1085" s="76"/>
      <c r="Y1085" s="134"/>
      <c r="Z1085" s="134"/>
      <c r="AA1085" s="134"/>
      <c r="AB1085" s="134"/>
    </row>
    <row r="1086" spans="2:28" s="72" customFormat="1" hidden="1" x14ac:dyDescent="0.35">
      <c r="B1086" s="75"/>
      <c r="F1086" s="76"/>
      <c r="G1086" s="76"/>
      <c r="H1086" s="76"/>
      <c r="I1086" s="76"/>
      <c r="J1086" s="76"/>
      <c r="K1086" s="76"/>
      <c r="Y1086" s="134"/>
      <c r="Z1086" s="134"/>
      <c r="AA1086" s="134"/>
      <c r="AB1086" s="134"/>
    </row>
    <row r="1087" spans="2:28" s="72" customFormat="1" hidden="1" x14ac:dyDescent="0.35">
      <c r="B1087" s="75"/>
      <c r="F1087" s="76"/>
      <c r="G1087" s="76"/>
      <c r="H1087" s="76"/>
      <c r="I1087" s="76"/>
      <c r="J1087" s="76"/>
      <c r="K1087" s="76"/>
      <c r="Y1087" s="134"/>
      <c r="Z1087" s="134"/>
      <c r="AA1087" s="134"/>
      <c r="AB1087" s="134"/>
    </row>
    <row r="1088" spans="2:28" s="72" customFormat="1" hidden="1" x14ac:dyDescent="0.35">
      <c r="B1088" s="75"/>
      <c r="F1088" s="76"/>
      <c r="G1088" s="76"/>
      <c r="H1088" s="76"/>
      <c r="I1088" s="76"/>
      <c r="J1088" s="76"/>
      <c r="K1088" s="76"/>
      <c r="Y1088" s="134"/>
      <c r="Z1088" s="134"/>
      <c r="AA1088" s="134"/>
      <c r="AB1088" s="134"/>
    </row>
    <row r="1089" spans="2:28" s="72" customFormat="1" hidden="1" x14ac:dyDescent="0.35">
      <c r="B1089" s="75"/>
      <c r="F1089" s="76"/>
      <c r="G1089" s="76"/>
      <c r="H1089" s="76"/>
      <c r="I1089" s="76"/>
      <c r="J1089" s="76"/>
      <c r="K1089" s="76"/>
      <c r="Y1089" s="134"/>
      <c r="Z1089" s="134"/>
      <c r="AA1089" s="134"/>
      <c r="AB1089" s="134"/>
    </row>
    <row r="1090" spans="2:28" s="72" customFormat="1" hidden="1" x14ac:dyDescent="0.35">
      <c r="B1090" s="75"/>
      <c r="F1090" s="76"/>
      <c r="G1090" s="76"/>
      <c r="H1090" s="76"/>
      <c r="I1090" s="76"/>
      <c r="J1090" s="76"/>
      <c r="K1090" s="76"/>
      <c r="Y1090" s="134"/>
      <c r="Z1090" s="134"/>
      <c r="AA1090" s="134"/>
      <c r="AB1090" s="134"/>
    </row>
    <row r="1091" spans="2:28" s="72" customFormat="1" hidden="1" x14ac:dyDescent="0.35">
      <c r="B1091" s="75"/>
      <c r="F1091" s="76"/>
      <c r="G1091" s="76"/>
      <c r="H1091" s="76"/>
      <c r="I1091" s="76"/>
      <c r="J1091" s="76"/>
      <c r="K1091" s="76"/>
      <c r="Y1091" s="134"/>
      <c r="Z1091" s="134"/>
      <c r="AA1091" s="134"/>
      <c r="AB1091" s="134"/>
    </row>
    <row r="1092" spans="2:28" s="72" customFormat="1" hidden="1" x14ac:dyDescent="0.35">
      <c r="B1092" s="75"/>
      <c r="F1092" s="76"/>
      <c r="G1092" s="76"/>
      <c r="H1092" s="76"/>
      <c r="I1092" s="76"/>
      <c r="J1092" s="76"/>
      <c r="K1092" s="76"/>
      <c r="Y1092" s="134"/>
      <c r="Z1092" s="134"/>
      <c r="AA1092" s="134"/>
      <c r="AB1092" s="134"/>
    </row>
    <row r="1093" spans="2:28" s="72" customFormat="1" hidden="1" x14ac:dyDescent="0.35">
      <c r="B1093" s="75"/>
      <c r="F1093" s="76"/>
      <c r="G1093" s="76"/>
      <c r="H1093" s="76"/>
      <c r="I1093" s="76"/>
      <c r="J1093" s="76"/>
      <c r="K1093" s="76"/>
      <c r="Y1093" s="134"/>
      <c r="Z1093" s="134"/>
      <c r="AA1093" s="134"/>
      <c r="AB1093" s="134"/>
    </row>
    <row r="1094" spans="2:28" s="72" customFormat="1" hidden="1" x14ac:dyDescent="0.35">
      <c r="B1094" s="75"/>
      <c r="F1094" s="76"/>
      <c r="G1094" s="76"/>
      <c r="H1094" s="76"/>
      <c r="I1094" s="76"/>
      <c r="J1094" s="76"/>
      <c r="K1094" s="76"/>
      <c r="Y1094" s="134"/>
      <c r="Z1094" s="134"/>
      <c r="AA1094" s="134"/>
      <c r="AB1094" s="134"/>
    </row>
    <row r="1095" spans="2:28" s="72" customFormat="1" hidden="1" x14ac:dyDescent="0.35">
      <c r="B1095" s="75"/>
      <c r="F1095" s="76"/>
      <c r="G1095" s="76"/>
      <c r="H1095" s="76"/>
      <c r="I1095" s="76"/>
      <c r="J1095" s="76"/>
      <c r="K1095" s="76"/>
      <c r="Y1095" s="134"/>
      <c r="Z1095" s="134"/>
      <c r="AA1095" s="134"/>
      <c r="AB1095" s="134"/>
    </row>
    <row r="1096" spans="2:28" s="72" customFormat="1" hidden="1" x14ac:dyDescent="0.35">
      <c r="B1096" s="75"/>
      <c r="F1096" s="76"/>
      <c r="G1096" s="76"/>
      <c r="H1096" s="76"/>
      <c r="I1096" s="76"/>
      <c r="J1096" s="76"/>
      <c r="K1096" s="76"/>
      <c r="Y1096" s="134"/>
      <c r="Z1096" s="134"/>
      <c r="AA1096" s="134"/>
      <c r="AB1096" s="134"/>
    </row>
    <row r="1097" spans="2:28" s="72" customFormat="1" hidden="1" x14ac:dyDescent="0.35">
      <c r="B1097" s="75"/>
      <c r="F1097" s="76"/>
      <c r="G1097" s="76"/>
      <c r="H1097" s="76"/>
      <c r="I1097" s="76"/>
      <c r="J1097" s="76"/>
      <c r="K1097" s="76"/>
      <c r="Y1097" s="134"/>
      <c r="Z1097" s="134"/>
      <c r="AA1097" s="134"/>
      <c r="AB1097" s="134"/>
    </row>
    <row r="1098" spans="2:28" s="72" customFormat="1" hidden="1" x14ac:dyDescent="0.35">
      <c r="B1098" s="75"/>
      <c r="F1098" s="76"/>
      <c r="G1098" s="76"/>
      <c r="H1098" s="76"/>
      <c r="I1098" s="76"/>
      <c r="J1098" s="76"/>
      <c r="K1098" s="76"/>
      <c r="Y1098" s="134"/>
      <c r="Z1098" s="134"/>
      <c r="AA1098" s="134"/>
      <c r="AB1098" s="134"/>
    </row>
    <row r="1099" spans="2:28" s="72" customFormat="1" hidden="1" x14ac:dyDescent="0.35">
      <c r="B1099" s="75"/>
      <c r="F1099" s="76"/>
      <c r="G1099" s="76"/>
      <c r="H1099" s="76"/>
      <c r="I1099" s="76"/>
      <c r="J1099" s="76"/>
      <c r="K1099" s="76"/>
      <c r="Y1099" s="134"/>
      <c r="Z1099" s="134"/>
      <c r="AA1099" s="134"/>
      <c r="AB1099" s="134"/>
    </row>
    <row r="1100" spans="2:28" s="72" customFormat="1" hidden="1" x14ac:dyDescent="0.35">
      <c r="B1100" s="75"/>
      <c r="F1100" s="76"/>
      <c r="G1100" s="76"/>
      <c r="H1100" s="76"/>
      <c r="I1100" s="76"/>
      <c r="J1100" s="76"/>
      <c r="K1100" s="76"/>
      <c r="Y1100" s="134"/>
      <c r="Z1100" s="134"/>
      <c r="AA1100" s="134"/>
      <c r="AB1100" s="134"/>
    </row>
    <row r="1101" spans="2:28" s="72" customFormat="1" hidden="1" x14ac:dyDescent="0.35">
      <c r="B1101" s="75"/>
      <c r="F1101" s="76"/>
      <c r="G1101" s="76"/>
      <c r="H1101" s="76"/>
      <c r="I1101" s="76"/>
      <c r="J1101" s="76"/>
      <c r="K1101" s="76"/>
      <c r="Y1101" s="134"/>
      <c r="Z1101" s="134"/>
      <c r="AA1101" s="134"/>
      <c r="AB1101" s="134"/>
    </row>
    <row r="1102" spans="2:28" s="72" customFormat="1" hidden="1" x14ac:dyDescent="0.35">
      <c r="B1102" s="75"/>
      <c r="F1102" s="76"/>
      <c r="G1102" s="76"/>
      <c r="H1102" s="76"/>
      <c r="I1102" s="76"/>
      <c r="J1102" s="76"/>
      <c r="K1102" s="76"/>
      <c r="Y1102" s="134"/>
      <c r="Z1102" s="134"/>
      <c r="AA1102" s="134"/>
      <c r="AB1102" s="134"/>
    </row>
    <row r="1103" spans="2:28" s="72" customFormat="1" hidden="1" x14ac:dyDescent="0.35">
      <c r="B1103" s="75"/>
      <c r="F1103" s="76"/>
      <c r="G1103" s="76"/>
      <c r="H1103" s="76"/>
      <c r="I1103" s="76"/>
      <c r="J1103" s="76"/>
      <c r="K1103" s="76"/>
      <c r="Y1103" s="134"/>
      <c r="Z1103" s="134"/>
      <c r="AA1103" s="134"/>
      <c r="AB1103" s="134"/>
    </row>
    <row r="1104" spans="2:28" s="72" customFormat="1" hidden="1" x14ac:dyDescent="0.35">
      <c r="B1104" s="75"/>
      <c r="F1104" s="76"/>
      <c r="G1104" s="76"/>
      <c r="H1104" s="76"/>
      <c r="I1104" s="76"/>
      <c r="J1104" s="76"/>
      <c r="K1104" s="76"/>
      <c r="Y1104" s="134"/>
      <c r="Z1104" s="134"/>
      <c r="AA1104" s="134"/>
      <c r="AB1104" s="134"/>
    </row>
    <row r="1105" spans="2:28" s="72" customFormat="1" hidden="1" x14ac:dyDescent="0.35">
      <c r="B1105" s="75"/>
      <c r="F1105" s="76"/>
      <c r="G1105" s="76"/>
      <c r="H1105" s="76"/>
      <c r="I1105" s="76"/>
      <c r="J1105" s="76"/>
      <c r="K1105" s="76"/>
      <c r="Y1105" s="134"/>
      <c r="Z1105" s="134"/>
      <c r="AA1105" s="134"/>
      <c r="AB1105" s="134"/>
    </row>
    <row r="1106" spans="2:28" s="72" customFormat="1" hidden="1" x14ac:dyDescent="0.35">
      <c r="B1106" s="75"/>
      <c r="F1106" s="76"/>
      <c r="G1106" s="76"/>
      <c r="H1106" s="76"/>
      <c r="I1106" s="76"/>
      <c r="J1106" s="76"/>
      <c r="K1106" s="76"/>
      <c r="Y1106" s="134"/>
      <c r="Z1106" s="134"/>
      <c r="AA1106" s="134"/>
      <c r="AB1106" s="134"/>
    </row>
    <row r="1107" spans="2:28" s="72" customFormat="1" hidden="1" x14ac:dyDescent="0.35">
      <c r="B1107" s="75"/>
      <c r="F1107" s="76"/>
      <c r="G1107" s="76"/>
      <c r="H1107" s="76"/>
      <c r="I1107" s="76"/>
      <c r="J1107" s="76"/>
      <c r="K1107" s="76"/>
      <c r="Y1107" s="134"/>
      <c r="Z1107" s="134"/>
      <c r="AA1107" s="134"/>
      <c r="AB1107" s="134"/>
    </row>
    <row r="1108" spans="2:28" s="72" customFormat="1" hidden="1" x14ac:dyDescent="0.35">
      <c r="B1108" s="75"/>
      <c r="F1108" s="76"/>
      <c r="G1108" s="76"/>
      <c r="H1108" s="76"/>
      <c r="I1108" s="76"/>
      <c r="J1108" s="76"/>
      <c r="K1108" s="76"/>
      <c r="Y1108" s="134"/>
      <c r="Z1108" s="134"/>
      <c r="AA1108" s="134"/>
      <c r="AB1108" s="134"/>
    </row>
    <row r="1109" spans="2:28" s="72" customFormat="1" hidden="1" x14ac:dyDescent="0.35">
      <c r="B1109" s="75"/>
      <c r="F1109" s="76"/>
      <c r="G1109" s="76"/>
      <c r="H1109" s="76"/>
      <c r="I1109" s="76"/>
      <c r="J1109" s="76"/>
      <c r="K1109" s="76"/>
      <c r="Y1109" s="134"/>
      <c r="Z1109" s="134"/>
      <c r="AA1109" s="134"/>
      <c r="AB1109" s="134"/>
    </row>
    <row r="1110" spans="2:28" s="72" customFormat="1" hidden="1" x14ac:dyDescent="0.35">
      <c r="B1110" s="75"/>
      <c r="F1110" s="76"/>
      <c r="G1110" s="76"/>
      <c r="H1110" s="76"/>
      <c r="I1110" s="76"/>
      <c r="J1110" s="76"/>
      <c r="K1110" s="76"/>
      <c r="Y1110" s="134"/>
      <c r="Z1110" s="134"/>
      <c r="AA1110" s="134"/>
      <c r="AB1110" s="134"/>
    </row>
    <row r="1111" spans="2:28" s="72" customFormat="1" hidden="1" x14ac:dyDescent="0.35">
      <c r="B1111" s="75"/>
      <c r="F1111" s="76"/>
      <c r="G1111" s="76"/>
      <c r="H1111" s="76"/>
      <c r="I1111" s="76"/>
      <c r="J1111" s="76"/>
      <c r="K1111" s="76"/>
      <c r="Y1111" s="134"/>
      <c r="Z1111" s="134"/>
      <c r="AA1111" s="134"/>
      <c r="AB1111" s="134"/>
    </row>
    <row r="1112" spans="2:28" s="72" customFormat="1" hidden="1" x14ac:dyDescent="0.35">
      <c r="B1112" s="75"/>
      <c r="F1112" s="76"/>
      <c r="G1112" s="76"/>
      <c r="H1112" s="76"/>
      <c r="I1112" s="76"/>
      <c r="J1112" s="76"/>
      <c r="K1112" s="76"/>
      <c r="Y1112" s="134"/>
      <c r="Z1112" s="134"/>
      <c r="AA1112" s="134"/>
      <c r="AB1112" s="134"/>
    </row>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sheetData>
  <sheetProtection formatCells="0" formatColumns="0" formatRows="0" sort="0" autoFilter="0"/>
  <mergeCells count="192">
    <mergeCell ref="D62:I62"/>
    <mergeCell ref="J62:O62"/>
    <mergeCell ref="P62:U62"/>
    <mergeCell ref="B63:X63"/>
    <mergeCell ref="Q41:T41"/>
    <mergeCell ref="U41:V41"/>
    <mergeCell ref="Q38:T38"/>
    <mergeCell ref="U38:V38"/>
    <mergeCell ref="Q39:T39"/>
    <mergeCell ref="U39:V39"/>
    <mergeCell ref="Q40:T40"/>
    <mergeCell ref="U40:V40"/>
    <mergeCell ref="D61:I61"/>
    <mergeCell ref="J61:O61"/>
    <mergeCell ref="P61:U61"/>
    <mergeCell ref="D58:I58"/>
    <mergeCell ref="J58:O58"/>
    <mergeCell ref="P58:U58"/>
    <mergeCell ref="D59:I59"/>
    <mergeCell ref="J59:O59"/>
    <mergeCell ref="F42:P46"/>
    <mergeCell ref="Q42:T46"/>
    <mergeCell ref="U42:V46"/>
    <mergeCell ref="P59:U59"/>
    <mergeCell ref="D60:I60"/>
    <mergeCell ref="J60:O60"/>
    <mergeCell ref="P60:U60"/>
    <mergeCell ref="Y15:Z15"/>
    <mergeCell ref="Y16:Z16"/>
    <mergeCell ref="Y17:Z17"/>
    <mergeCell ref="Y18:Z18"/>
    <mergeCell ref="Y19:Z19"/>
    <mergeCell ref="Y20:Z20"/>
    <mergeCell ref="Y21:Z21"/>
    <mergeCell ref="Y24:Z24"/>
    <mergeCell ref="Y25:Z25"/>
    <mergeCell ref="Y26:Z26"/>
    <mergeCell ref="U16:V16"/>
    <mergeCell ref="U17:V17"/>
    <mergeCell ref="U18:V18"/>
    <mergeCell ref="F26:P30"/>
    <mergeCell ref="Q26:T30"/>
    <mergeCell ref="U26:V30"/>
    <mergeCell ref="D57:I57"/>
    <mergeCell ref="J57:O57"/>
    <mergeCell ref="P57:U57"/>
    <mergeCell ref="D52:I52"/>
    <mergeCell ref="J52:O52"/>
    <mergeCell ref="D56:I56"/>
    <mergeCell ref="J56:O56"/>
    <mergeCell ref="P56:U56"/>
    <mergeCell ref="B47:B48"/>
    <mergeCell ref="F47:P47"/>
    <mergeCell ref="F48:P48"/>
    <mergeCell ref="B49:AB49"/>
    <mergeCell ref="C50:U51"/>
    <mergeCell ref="Y47:Z47"/>
    <mergeCell ref="Y48:Z48"/>
    <mergeCell ref="Q47:T47"/>
    <mergeCell ref="U47:V47"/>
    <mergeCell ref="Q48:T48"/>
    <mergeCell ref="U48:V48"/>
    <mergeCell ref="P52:U52"/>
    <mergeCell ref="D53:I53"/>
    <mergeCell ref="J53:O53"/>
    <mergeCell ref="P53:U53"/>
    <mergeCell ref="D54:I54"/>
    <mergeCell ref="J54:O54"/>
    <mergeCell ref="P54:U54"/>
    <mergeCell ref="D55:I55"/>
    <mergeCell ref="J55:O55"/>
    <mergeCell ref="P55:U55"/>
    <mergeCell ref="B42:B46"/>
    <mergeCell ref="Y46:Z46"/>
    <mergeCell ref="Y42:Z42"/>
    <mergeCell ref="Y43:Z43"/>
    <mergeCell ref="Y44:Z44"/>
    <mergeCell ref="Y45:Z45"/>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U35:V35"/>
    <mergeCell ref="Q36:T36"/>
    <mergeCell ref="U36:V36"/>
    <mergeCell ref="Q37:T37"/>
    <mergeCell ref="U37:V37"/>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B26:B30"/>
    <mergeCell ref="Y29:Z29"/>
    <mergeCell ref="Y30:Z30"/>
    <mergeCell ref="Y27:Z27"/>
    <mergeCell ref="Y28:Z28"/>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25:V25"/>
    <mergeCell ref="U20:V20"/>
    <mergeCell ref="U21:V21"/>
    <mergeCell ref="B15:B19"/>
    <mergeCell ref="F15:P15"/>
    <mergeCell ref="F16:P16"/>
    <mergeCell ref="F17:P17"/>
    <mergeCell ref="F18:P18"/>
    <mergeCell ref="F19:P19"/>
    <mergeCell ref="Q15:T15"/>
    <mergeCell ref="U15:V15"/>
    <mergeCell ref="Q19:T19"/>
    <mergeCell ref="U19:V19"/>
    <mergeCell ref="Q16:T16"/>
    <mergeCell ref="Q17:T17"/>
    <mergeCell ref="Q18:T18"/>
    <mergeCell ref="AA10:AB10"/>
    <mergeCell ref="B12:B14"/>
    <mergeCell ref="F12:P12"/>
    <mergeCell ref="F13:P13"/>
    <mergeCell ref="F14:P14"/>
    <mergeCell ref="Q10:T11"/>
    <mergeCell ref="U10:V11"/>
    <mergeCell ref="W10:X10"/>
    <mergeCell ref="Q12:T12"/>
    <mergeCell ref="U12:V12"/>
    <mergeCell ref="Q13:T13"/>
    <mergeCell ref="U13:V13"/>
    <mergeCell ref="Q14:T14"/>
    <mergeCell ref="U14:V14"/>
    <mergeCell ref="Y13:Z13"/>
    <mergeCell ref="Y14:Z14"/>
    <mergeCell ref="C9:K9"/>
    <mergeCell ref="B10:B11"/>
    <mergeCell ref="C10:C11"/>
    <mergeCell ref="D10:E10"/>
    <mergeCell ref="F10:P11"/>
    <mergeCell ref="M9:X9"/>
    <mergeCell ref="L5:M5"/>
    <mergeCell ref="L6:M6"/>
    <mergeCell ref="L7:M7"/>
    <mergeCell ref="N5:X5"/>
    <mergeCell ref="N6:X6"/>
    <mergeCell ref="N7:X7"/>
    <mergeCell ref="B1:C3"/>
    <mergeCell ref="D1:V3"/>
    <mergeCell ref="W1:X1"/>
    <mergeCell ref="W3:X3"/>
    <mergeCell ref="B4:X4"/>
    <mergeCell ref="C5:K5"/>
    <mergeCell ref="C6:K6"/>
    <mergeCell ref="C7:K7"/>
    <mergeCell ref="C8:X8"/>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rowBreaks count="1" manualBreakCount="1">
    <brk id="62"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14" activePane="bottomRight" state="frozen"/>
      <selection pane="topRight" activeCell="B1" sqref="B1"/>
      <selection pane="bottomLeft" activeCell="A2" sqref="A2"/>
      <selection pane="bottomRight" activeCell="D13" sqref="D13:O13"/>
    </sheetView>
  </sheetViews>
  <sheetFormatPr baseColWidth="10" defaultColWidth="0" defaultRowHeight="12.75" zeroHeight="1" x14ac:dyDescent="0.2"/>
  <cols>
    <col min="1" max="1" width="1.75" style="80" customWidth="1"/>
    <col min="2" max="2" width="21" style="80" customWidth="1"/>
    <col min="3" max="3" width="11" style="80" customWidth="1"/>
    <col min="4" max="4" width="11.25" style="80" customWidth="1"/>
    <col min="5" max="15" width="11" style="80" customWidth="1"/>
    <col min="16" max="16" width="1.375" style="80" customWidth="1"/>
    <col min="17" max="256" width="11" style="80" hidden="1"/>
    <col min="257" max="257" width="1.75" style="80" hidden="1"/>
    <col min="258" max="258" width="19.625" style="80" hidden="1"/>
    <col min="259" max="259" width="11" style="80" hidden="1"/>
    <col min="260" max="260" width="11.25" style="80" hidden="1"/>
    <col min="261" max="512" width="11" style="80" hidden="1"/>
    <col min="513" max="513" width="1.75" style="80" hidden="1"/>
    <col min="514" max="514" width="19.625" style="80" hidden="1"/>
    <col min="515" max="515" width="11" style="80" hidden="1"/>
    <col min="516" max="516" width="11.25" style="80" hidden="1"/>
    <col min="517" max="768" width="11" style="80" hidden="1"/>
    <col min="769" max="769" width="1.75" style="80" hidden="1"/>
    <col min="770" max="770" width="19.625" style="80" hidden="1"/>
    <col min="771" max="771" width="11" style="80" hidden="1"/>
    <col min="772" max="772" width="11.25" style="80" hidden="1"/>
    <col min="773" max="1024" width="11" style="80" hidden="1"/>
    <col min="1025" max="1025" width="1.75" style="80" hidden="1"/>
    <col min="1026" max="1026" width="19.625" style="80" hidden="1"/>
    <col min="1027" max="1027" width="11" style="80" hidden="1"/>
    <col min="1028" max="1028" width="11.25" style="80" hidden="1"/>
    <col min="1029" max="1280" width="11" style="80" hidden="1"/>
    <col min="1281" max="1281" width="1.75" style="80" hidden="1"/>
    <col min="1282" max="1282" width="19.625" style="80" hidden="1"/>
    <col min="1283" max="1283" width="11" style="80" hidden="1"/>
    <col min="1284" max="1284" width="11.25" style="80" hidden="1"/>
    <col min="1285" max="1536" width="11" style="80" hidden="1"/>
    <col min="1537" max="1537" width="1.75" style="80" hidden="1"/>
    <col min="1538" max="1538" width="19.625" style="80" hidden="1"/>
    <col min="1539" max="1539" width="11" style="80" hidden="1"/>
    <col min="1540" max="1540" width="11.25" style="80" hidden="1"/>
    <col min="1541" max="1792" width="11" style="80" hidden="1"/>
    <col min="1793" max="1793" width="1.75" style="80" hidden="1"/>
    <col min="1794" max="1794" width="19.625" style="80" hidden="1"/>
    <col min="1795" max="1795" width="11" style="80" hidden="1"/>
    <col min="1796" max="1796" width="11.25" style="80" hidden="1"/>
    <col min="1797" max="2048" width="11" style="80" hidden="1"/>
    <col min="2049" max="2049" width="1.75" style="80" hidden="1"/>
    <col min="2050" max="2050" width="19.625" style="80" hidden="1"/>
    <col min="2051" max="2051" width="11" style="80" hidden="1"/>
    <col min="2052" max="2052" width="11.25" style="80" hidden="1"/>
    <col min="2053" max="2304" width="11" style="80" hidden="1"/>
    <col min="2305" max="2305" width="1.75" style="80" hidden="1"/>
    <col min="2306" max="2306" width="19.625" style="80" hidden="1"/>
    <col min="2307" max="2307" width="11" style="80" hidden="1"/>
    <col min="2308" max="2308" width="11.25" style="80" hidden="1"/>
    <col min="2309" max="2560" width="11" style="80" hidden="1"/>
    <col min="2561" max="2561" width="1.75" style="80" hidden="1"/>
    <col min="2562" max="2562" width="19.625" style="80" hidden="1"/>
    <col min="2563" max="2563" width="11" style="80" hidden="1"/>
    <col min="2564" max="2564" width="11.25" style="80" hidden="1"/>
    <col min="2565" max="2816" width="11" style="80" hidden="1"/>
    <col min="2817" max="2817" width="1.75" style="80" hidden="1"/>
    <col min="2818" max="2818" width="19.625" style="80" hidden="1"/>
    <col min="2819" max="2819" width="11" style="80" hidden="1"/>
    <col min="2820" max="2820" width="11.25" style="80" hidden="1"/>
    <col min="2821" max="3072" width="11" style="80" hidden="1"/>
    <col min="3073" max="3073" width="1.75" style="80" hidden="1"/>
    <col min="3074" max="3074" width="19.625" style="80" hidden="1"/>
    <col min="3075" max="3075" width="11" style="80" hidden="1"/>
    <col min="3076" max="3076" width="11.25" style="80" hidden="1"/>
    <col min="3077" max="3328" width="11" style="80" hidden="1"/>
    <col min="3329" max="3329" width="1.75" style="80" hidden="1"/>
    <col min="3330" max="3330" width="19.625" style="80" hidden="1"/>
    <col min="3331" max="3331" width="11" style="80" hidden="1"/>
    <col min="3332" max="3332" width="11.25" style="80" hidden="1"/>
    <col min="3333" max="3584" width="11" style="80" hidden="1"/>
    <col min="3585" max="3585" width="1.75" style="80" hidden="1"/>
    <col min="3586" max="3586" width="19.625" style="80" hidden="1"/>
    <col min="3587" max="3587" width="11" style="80" hidden="1"/>
    <col min="3588" max="3588" width="11.25" style="80" hidden="1"/>
    <col min="3589" max="3840" width="11" style="80" hidden="1"/>
    <col min="3841" max="3841" width="1.75" style="80" hidden="1"/>
    <col min="3842" max="3842" width="19.625" style="80" hidden="1"/>
    <col min="3843" max="3843" width="11" style="80" hidden="1"/>
    <col min="3844" max="3844" width="11.25" style="80" hidden="1"/>
    <col min="3845" max="4096" width="11" style="80" hidden="1"/>
    <col min="4097" max="4097" width="1.75" style="80" hidden="1"/>
    <col min="4098" max="4098" width="19.625" style="80" hidden="1"/>
    <col min="4099" max="4099" width="11" style="80" hidden="1"/>
    <col min="4100" max="4100" width="11.25" style="80" hidden="1"/>
    <col min="4101" max="4352" width="11" style="80" hidden="1"/>
    <col min="4353" max="4353" width="1.75" style="80" hidden="1"/>
    <col min="4354" max="4354" width="19.625" style="80" hidden="1"/>
    <col min="4355" max="4355" width="11" style="80" hidden="1"/>
    <col min="4356" max="4356" width="11.25" style="80" hidden="1"/>
    <col min="4357" max="4608" width="11" style="80" hidden="1"/>
    <col min="4609" max="4609" width="1.75" style="80" hidden="1"/>
    <col min="4610" max="4610" width="19.625" style="80" hidden="1"/>
    <col min="4611" max="4611" width="11" style="80" hidden="1"/>
    <col min="4612" max="4612" width="11.25" style="80" hidden="1"/>
    <col min="4613" max="4864" width="11" style="80" hidden="1"/>
    <col min="4865" max="4865" width="1.75" style="80" hidden="1"/>
    <col min="4866" max="4866" width="19.625" style="80" hidden="1"/>
    <col min="4867" max="4867" width="11" style="80" hidden="1"/>
    <col min="4868" max="4868" width="11.25" style="80" hidden="1"/>
    <col min="4869" max="5120" width="11" style="80" hidden="1"/>
    <col min="5121" max="5121" width="1.75" style="80" hidden="1"/>
    <col min="5122" max="5122" width="19.625" style="80" hidden="1"/>
    <col min="5123" max="5123" width="11" style="80" hidden="1"/>
    <col min="5124" max="5124" width="11.25" style="80" hidden="1"/>
    <col min="5125" max="5376" width="11" style="80" hidden="1"/>
    <col min="5377" max="5377" width="1.75" style="80" hidden="1"/>
    <col min="5378" max="5378" width="19.625" style="80" hidden="1"/>
    <col min="5379" max="5379" width="11" style="80" hidden="1"/>
    <col min="5380" max="5380" width="11.25" style="80" hidden="1"/>
    <col min="5381" max="5632" width="11" style="80" hidden="1"/>
    <col min="5633" max="5633" width="1.75" style="80" hidden="1"/>
    <col min="5634" max="5634" width="19.625" style="80" hidden="1"/>
    <col min="5635" max="5635" width="11" style="80" hidden="1"/>
    <col min="5636" max="5636" width="11.25" style="80" hidden="1"/>
    <col min="5637" max="5888" width="11" style="80" hidden="1"/>
    <col min="5889" max="5889" width="1.75" style="80" hidden="1"/>
    <col min="5890" max="5890" width="19.625" style="80" hidden="1"/>
    <col min="5891" max="5891" width="11" style="80" hidden="1"/>
    <col min="5892" max="5892" width="11.25" style="80" hidden="1"/>
    <col min="5893" max="6144" width="11" style="80" hidden="1"/>
    <col min="6145" max="6145" width="1.75" style="80" hidden="1"/>
    <col min="6146" max="6146" width="19.625" style="80" hidden="1"/>
    <col min="6147" max="6147" width="11" style="80" hidden="1"/>
    <col min="6148" max="6148" width="11.25" style="80" hidden="1"/>
    <col min="6149" max="6400" width="11" style="80" hidden="1"/>
    <col min="6401" max="6401" width="1.75" style="80" hidden="1"/>
    <col min="6402" max="6402" width="19.625" style="80" hidden="1"/>
    <col min="6403" max="6403" width="11" style="80" hidden="1"/>
    <col min="6404" max="6404" width="11.25" style="80" hidden="1"/>
    <col min="6405" max="6656" width="11" style="80" hidden="1"/>
    <col min="6657" max="6657" width="1.75" style="80" hidden="1"/>
    <col min="6658" max="6658" width="19.625" style="80" hidden="1"/>
    <col min="6659" max="6659" width="11" style="80" hidden="1"/>
    <col min="6660" max="6660" width="11.25" style="80" hidden="1"/>
    <col min="6661" max="6912" width="11" style="80" hidden="1"/>
    <col min="6913" max="6913" width="1.75" style="80" hidden="1"/>
    <col min="6914" max="6914" width="19.625" style="80" hidden="1"/>
    <col min="6915" max="6915" width="11" style="80" hidden="1"/>
    <col min="6916" max="6916" width="11.25" style="80" hidden="1"/>
    <col min="6917" max="7168" width="11" style="80" hidden="1"/>
    <col min="7169" max="7169" width="1.75" style="80" hidden="1"/>
    <col min="7170" max="7170" width="19.625" style="80" hidden="1"/>
    <col min="7171" max="7171" width="11" style="80" hidden="1"/>
    <col min="7172" max="7172" width="11.25" style="80" hidden="1"/>
    <col min="7173" max="7424" width="11" style="80" hidden="1"/>
    <col min="7425" max="7425" width="1.75" style="80" hidden="1"/>
    <col min="7426" max="7426" width="19.625" style="80" hidden="1"/>
    <col min="7427" max="7427" width="11" style="80" hidden="1"/>
    <col min="7428" max="7428" width="11.25" style="80" hidden="1"/>
    <col min="7429" max="7680" width="11" style="80" hidden="1"/>
    <col min="7681" max="7681" width="1.75" style="80" hidden="1"/>
    <col min="7682" max="7682" width="19.625" style="80" hidden="1"/>
    <col min="7683" max="7683" width="11" style="80" hidden="1"/>
    <col min="7684" max="7684" width="11.25" style="80" hidden="1"/>
    <col min="7685" max="7936" width="11" style="80" hidden="1"/>
    <col min="7937" max="7937" width="1.75" style="80" hidden="1"/>
    <col min="7938" max="7938" width="19.625" style="80" hidden="1"/>
    <col min="7939" max="7939" width="11" style="80" hidden="1"/>
    <col min="7940" max="7940" width="11.25" style="80" hidden="1"/>
    <col min="7941" max="8192" width="11" style="80" hidden="1"/>
    <col min="8193" max="8193" width="1.75" style="80" hidden="1"/>
    <col min="8194" max="8194" width="19.625" style="80" hidden="1"/>
    <col min="8195" max="8195" width="11" style="80" hidden="1"/>
    <col min="8196" max="8196" width="11.25" style="80" hidden="1"/>
    <col min="8197" max="8448" width="11" style="80" hidden="1"/>
    <col min="8449" max="8449" width="1.75" style="80" hidden="1"/>
    <col min="8450" max="8450" width="19.625" style="80" hidden="1"/>
    <col min="8451" max="8451" width="11" style="80" hidden="1"/>
    <col min="8452" max="8452" width="11.25" style="80" hidden="1"/>
    <col min="8453" max="8704" width="11" style="80" hidden="1"/>
    <col min="8705" max="8705" width="1.75" style="80" hidden="1"/>
    <col min="8706" max="8706" width="19.625" style="80" hidden="1"/>
    <col min="8707" max="8707" width="11" style="80" hidden="1"/>
    <col min="8708" max="8708" width="11.25" style="80" hidden="1"/>
    <col min="8709" max="8960" width="11" style="80" hidden="1"/>
    <col min="8961" max="8961" width="1.75" style="80" hidden="1"/>
    <col min="8962" max="8962" width="19.625" style="80" hidden="1"/>
    <col min="8963" max="8963" width="11" style="80" hidden="1"/>
    <col min="8964" max="8964" width="11.25" style="80" hidden="1"/>
    <col min="8965" max="9216" width="11" style="80" hidden="1"/>
    <col min="9217" max="9217" width="1.75" style="80" hidden="1"/>
    <col min="9218" max="9218" width="19.625" style="80" hidden="1"/>
    <col min="9219" max="9219" width="11" style="80" hidden="1"/>
    <col min="9220" max="9220" width="11.25" style="80" hidden="1"/>
    <col min="9221" max="9472" width="11" style="80" hidden="1"/>
    <col min="9473" max="9473" width="1.75" style="80" hidden="1"/>
    <col min="9474" max="9474" width="19.625" style="80" hidden="1"/>
    <col min="9475" max="9475" width="11" style="80" hidden="1"/>
    <col min="9476" max="9476" width="11.25" style="80" hidden="1"/>
    <col min="9477" max="9728" width="11" style="80" hidden="1"/>
    <col min="9729" max="9729" width="1.75" style="80" hidden="1"/>
    <col min="9730" max="9730" width="19.625" style="80" hidden="1"/>
    <col min="9731" max="9731" width="11" style="80" hidden="1"/>
    <col min="9732" max="9732" width="11.25" style="80" hidden="1"/>
    <col min="9733" max="9984" width="11" style="80" hidden="1"/>
    <col min="9985" max="9985" width="1.75" style="80" hidden="1"/>
    <col min="9986" max="9986" width="19.625" style="80" hidden="1"/>
    <col min="9987" max="9987" width="11" style="80" hidden="1"/>
    <col min="9988" max="9988" width="11.25" style="80" hidden="1"/>
    <col min="9989" max="10240" width="11" style="80" hidden="1"/>
    <col min="10241" max="10241" width="1.75" style="80" hidden="1"/>
    <col min="10242" max="10242" width="19.625" style="80" hidden="1"/>
    <col min="10243" max="10243" width="11" style="80" hidden="1"/>
    <col min="10244" max="10244" width="11.25" style="80" hidden="1"/>
    <col min="10245" max="10496" width="11" style="80" hidden="1"/>
    <col min="10497" max="10497" width="1.75" style="80" hidden="1"/>
    <col min="10498" max="10498" width="19.625" style="80" hidden="1"/>
    <col min="10499" max="10499" width="11" style="80" hidden="1"/>
    <col min="10500" max="10500" width="11.25" style="80" hidden="1"/>
    <col min="10501" max="10752" width="11" style="80" hidden="1"/>
    <col min="10753" max="10753" width="1.75" style="80" hidden="1"/>
    <col min="10754" max="10754" width="19.625" style="80" hidden="1"/>
    <col min="10755" max="10755" width="11" style="80" hidden="1"/>
    <col min="10756" max="10756" width="11.25" style="80" hidden="1"/>
    <col min="10757" max="11008" width="11" style="80" hidden="1"/>
    <col min="11009" max="11009" width="1.75" style="80" hidden="1"/>
    <col min="11010" max="11010" width="19.625" style="80" hidden="1"/>
    <col min="11011" max="11011" width="11" style="80" hidden="1"/>
    <col min="11012" max="11012" width="11.25" style="80" hidden="1"/>
    <col min="11013" max="11264" width="11" style="80" hidden="1"/>
    <col min="11265" max="11265" width="1.75" style="80" hidden="1"/>
    <col min="11266" max="11266" width="19.625" style="80" hidden="1"/>
    <col min="11267" max="11267" width="11" style="80" hidden="1"/>
    <col min="11268" max="11268" width="11.25" style="80" hidden="1"/>
    <col min="11269" max="11520" width="11" style="80" hidden="1"/>
    <col min="11521" max="11521" width="1.75" style="80" hidden="1"/>
    <col min="11522" max="11522" width="19.625" style="80" hidden="1"/>
    <col min="11523" max="11523" width="11" style="80" hidden="1"/>
    <col min="11524" max="11524" width="11.25" style="80" hidden="1"/>
    <col min="11525" max="11776" width="11" style="80" hidden="1"/>
    <col min="11777" max="11777" width="1.75" style="80" hidden="1"/>
    <col min="11778" max="11778" width="19.625" style="80" hidden="1"/>
    <col min="11779" max="11779" width="11" style="80" hidden="1"/>
    <col min="11780" max="11780" width="11.25" style="80" hidden="1"/>
    <col min="11781" max="12032" width="11" style="80" hidden="1"/>
    <col min="12033" max="12033" width="1.75" style="80" hidden="1"/>
    <col min="12034" max="12034" width="19.625" style="80" hidden="1"/>
    <col min="12035" max="12035" width="11" style="80" hidden="1"/>
    <col min="12036" max="12036" width="11.25" style="80" hidden="1"/>
    <col min="12037" max="12288" width="11" style="80" hidden="1"/>
    <col min="12289" max="12289" width="1.75" style="80" hidden="1"/>
    <col min="12290" max="12290" width="19.625" style="80" hidden="1"/>
    <col min="12291" max="12291" width="11" style="80" hidden="1"/>
    <col min="12292" max="12292" width="11.25" style="80" hidden="1"/>
    <col min="12293" max="12544" width="11" style="80" hidden="1"/>
    <col min="12545" max="12545" width="1.75" style="80" hidden="1"/>
    <col min="12546" max="12546" width="19.625" style="80" hidden="1"/>
    <col min="12547" max="12547" width="11" style="80" hidden="1"/>
    <col min="12548" max="12548" width="11.25" style="80" hidden="1"/>
    <col min="12549" max="12800" width="11" style="80" hidden="1"/>
    <col min="12801" max="12801" width="1.75" style="80" hidden="1"/>
    <col min="12802" max="12802" width="19.625" style="80" hidden="1"/>
    <col min="12803" max="12803" width="11" style="80" hidden="1"/>
    <col min="12804" max="12804" width="11.25" style="80" hidden="1"/>
    <col min="12805" max="13056" width="11" style="80" hidden="1"/>
    <col min="13057" max="13057" width="1.75" style="80" hidden="1"/>
    <col min="13058" max="13058" width="19.625" style="80" hidden="1"/>
    <col min="13059" max="13059" width="11" style="80" hidden="1"/>
    <col min="13060" max="13060" width="11.25" style="80" hidden="1"/>
    <col min="13061" max="13312" width="11" style="80" hidden="1"/>
    <col min="13313" max="13313" width="1.75" style="80" hidden="1"/>
    <col min="13314" max="13314" width="19.625" style="80" hidden="1"/>
    <col min="13315" max="13315" width="11" style="80" hidden="1"/>
    <col min="13316" max="13316" width="11.25" style="80" hidden="1"/>
    <col min="13317" max="13568" width="11" style="80" hidden="1"/>
    <col min="13569" max="13569" width="1.75" style="80" hidden="1"/>
    <col min="13570" max="13570" width="19.625" style="80" hidden="1"/>
    <col min="13571" max="13571" width="11" style="80" hidden="1"/>
    <col min="13572" max="13572" width="11.25" style="80" hidden="1"/>
    <col min="13573" max="13824" width="11" style="80" hidden="1"/>
    <col min="13825" max="13825" width="1.75" style="80" hidden="1"/>
    <col min="13826" max="13826" width="19.625" style="80" hidden="1"/>
    <col min="13827" max="13827" width="11" style="80" hidden="1"/>
    <col min="13828" max="13828" width="11.25" style="80" hidden="1"/>
    <col min="13829" max="14080" width="11" style="80" hidden="1"/>
    <col min="14081" max="14081" width="1.75" style="80" hidden="1"/>
    <col min="14082" max="14082" width="19.625" style="80" hidden="1"/>
    <col min="14083" max="14083" width="11" style="80" hidden="1"/>
    <col min="14084" max="14084" width="11.25" style="80" hidden="1"/>
    <col min="14085" max="14336" width="11" style="80" hidden="1"/>
    <col min="14337" max="14337" width="1.75" style="80" hidden="1"/>
    <col min="14338" max="14338" width="19.625" style="80" hidden="1"/>
    <col min="14339" max="14339" width="11" style="80" hidden="1"/>
    <col min="14340" max="14340" width="11.25" style="80" hidden="1"/>
    <col min="14341" max="14592" width="11" style="80" hidden="1"/>
    <col min="14593" max="14593" width="1.75" style="80" hidden="1"/>
    <col min="14594" max="14594" width="19.625" style="80" hidden="1"/>
    <col min="14595" max="14595" width="11" style="80" hidden="1"/>
    <col min="14596" max="14596" width="11.25" style="80" hidden="1"/>
    <col min="14597" max="14848" width="11" style="80" hidden="1"/>
    <col min="14849" max="14849" width="1.75" style="80" hidden="1"/>
    <col min="14850" max="14850" width="19.625" style="80" hidden="1"/>
    <col min="14851" max="14851" width="11" style="80" hidden="1"/>
    <col min="14852" max="14852" width="11.25" style="80" hidden="1"/>
    <col min="14853" max="15104" width="11" style="80" hidden="1"/>
    <col min="15105" max="15105" width="1.75" style="80" hidden="1"/>
    <col min="15106" max="15106" width="19.625" style="80" hidden="1"/>
    <col min="15107" max="15107" width="11" style="80" hidden="1"/>
    <col min="15108" max="15108" width="11.25" style="80" hidden="1"/>
    <col min="15109" max="15360" width="11" style="80" hidden="1"/>
    <col min="15361" max="15361" width="1.75" style="80" hidden="1"/>
    <col min="15362" max="15362" width="19.625" style="80" hidden="1"/>
    <col min="15363" max="15363" width="11" style="80" hidden="1"/>
    <col min="15364" max="15364" width="11.25" style="80" hidden="1"/>
    <col min="15365" max="15616" width="11" style="80" hidden="1"/>
    <col min="15617" max="15617" width="1.75" style="80" hidden="1"/>
    <col min="15618" max="15618" width="19.625" style="80" hidden="1"/>
    <col min="15619" max="15619" width="11" style="80" hidden="1"/>
    <col min="15620" max="15620" width="11.25" style="80" hidden="1"/>
    <col min="15621" max="15872" width="11" style="80" hidden="1"/>
    <col min="15873" max="15873" width="1.75" style="80" hidden="1"/>
    <col min="15874" max="15874" width="19.625" style="80" hidden="1"/>
    <col min="15875" max="15875" width="11" style="80" hidden="1"/>
    <col min="15876" max="15876" width="11.25" style="80" hidden="1"/>
    <col min="15877" max="16128" width="11" style="80" hidden="1"/>
    <col min="16129" max="16129" width="1.75" style="80" hidden="1"/>
    <col min="16130" max="16130" width="19.625" style="80" hidden="1"/>
    <col min="16131" max="16131" width="11" style="80" hidden="1"/>
    <col min="16132" max="16132" width="11.25" style="80" hidden="1"/>
    <col min="16133" max="16384" width="11" style="80" hidden="1"/>
  </cols>
  <sheetData>
    <row r="1" spans="1:15" ht="30.75" customHeight="1" thickBot="1" x14ac:dyDescent="0.25">
      <c r="B1" s="562" t="s">
        <v>283</v>
      </c>
      <c r="C1" s="563"/>
      <c r="D1" s="563"/>
      <c r="E1" s="563"/>
      <c r="F1" s="563"/>
      <c r="G1" s="563"/>
      <c r="H1" s="563"/>
      <c r="I1" s="563"/>
      <c r="J1" s="563"/>
      <c r="K1" s="563"/>
      <c r="L1" s="563"/>
      <c r="M1" s="563"/>
      <c r="N1" s="563"/>
      <c r="O1" s="564"/>
    </row>
    <row r="2" spans="1:15" x14ac:dyDescent="0.2"/>
    <row r="3" spans="1:15" ht="15.75" thickBot="1" x14ac:dyDescent="0.3">
      <c r="A3" s="81"/>
      <c r="B3" s="82" t="s">
        <v>284</v>
      </c>
    </row>
    <row r="4" spans="1:15" ht="30.75" customHeight="1" thickBot="1" x14ac:dyDescent="0.25">
      <c r="B4" s="83" t="s">
        <v>41</v>
      </c>
      <c r="C4" s="493" t="s">
        <v>42</v>
      </c>
      <c r="D4" s="493"/>
      <c r="E4" s="493"/>
      <c r="F4" s="493" t="s">
        <v>43</v>
      </c>
      <c r="G4" s="493"/>
      <c r="H4" s="493"/>
      <c r="I4" s="493" t="s">
        <v>44</v>
      </c>
      <c r="J4" s="493"/>
      <c r="K4" s="493"/>
    </row>
    <row r="5" spans="1:15" ht="89.25" customHeight="1" thickBot="1" x14ac:dyDescent="0.25">
      <c r="B5" s="83" t="s">
        <v>45</v>
      </c>
      <c r="C5" s="494" t="s">
        <v>46</v>
      </c>
      <c r="D5" s="494"/>
      <c r="E5" s="494"/>
      <c r="F5" s="494" t="s">
        <v>47</v>
      </c>
      <c r="G5" s="494"/>
      <c r="H5" s="494"/>
      <c r="I5" s="494" t="s">
        <v>48</v>
      </c>
      <c r="J5" s="494"/>
      <c r="K5" s="494"/>
    </row>
    <row r="6" spans="1:15" ht="148.5" customHeight="1" thickBot="1" x14ac:dyDescent="0.25">
      <c r="B6" s="83" t="s">
        <v>49</v>
      </c>
      <c r="C6" s="494" t="s">
        <v>319</v>
      </c>
      <c r="D6" s="494"/>
      <c r="E6" s="494"/>
      <c r="F6" s="494" t="s">
        <v>50</v>
      </c>
      <c r="G6" s="494"/>
      <c r="H6" s="494"/>
      <c r="I6" s="494" t="s">
        <v>51</v>
      </c>
      <c r="J6" s="494"/>
      <c r="K6" s="494"/>
    </row>
    <row r="7" spans="1:15" x14ac:dyDescent="0.2"/>
    <row r="8" spans="1:15" x14ac:dyDescent="0.2"/>
    <row r="9" spans="1:15" ht="15.75" thickBot="1" x14ac:dyDescent="0.3">
      <c r="B9" s="82" t="s">
        <v>286</v>
      </c>
    </row>
    <row r="10" spans="1:15" ht="30.75" thickBot="1" x14ac:dyDescent="0.25">
      <c r="B10" s="84" t="s">
        <v>52</v>
      </c>
      <c r="C10" s="85" t="s">
        <v>53</v>
      </c>
      <c r="D10" s="495" t="s">
        <v>54</v>
      </c>
      <c r="E10" s="496"/>
      <c r="F10" s="496"/>
      <c r="G10" s="496"/>
      <c r="H10" s="496"/>
      <c r="I10" s="496"/>
      <c r="J10" s="496"/>
      <c r="K10" s="496"/>
      <c r="L10" s="496"/>
      <c r="M10" s="496"/>
      <c r="N10" s="496"/>
      <c r="O10" s="497"/>
    </row>
    <row r="11" spans="1:15" ht="31.5" customHeight="1" thickBot="1" x14ac:dyDescent="0.25">
      <c r="B11" s="86" t="s">
        <v>55</v>
      </c>
      <c r="C11" s="87">
        <v>10</v>
      </c>
      <c r="D11" s="490" t="s">
        <v>56</v>
      </c>
      <c r="E11" s="491"/>
      <c r="F11" s="491"/>
      <c r="G11" s="491"/>
      <c r="H11" s="491"/>
      <c r="I11" s="491"/>
      <c r="J11" s="491"/>
      <c r="K11" s="491"/>
      <c r="L11" s="491"/>
      <c r="M11" s="491"/>
      <c r="N11" s="491"/>
      <c r="O11" s="492"/>
    </row>
    <row r="12" spans="1:15" ht="30" customHeight="1" thickBot="1" x14ac:dyDescent="0.25">
      <c r="B12" s="86" t="s">
        <v>57</v>
      </c>
      <c r="C12" s="87">
        <v>6</v>
      </c>
      <c r="D12" s="490" t="s">
        <v>58</v>
      </c>
      <c r="E12" s="491"/>
      <c r="F12" s="491"/>
      <c r="G12" s="491"/>
      <c r="H12" s="491"/>
      <c r="I12" s="491"/>
      <c r="J12" s="491"/>
      <c r="K12" s="491"/>
      <c r="L12" s="491"/>
      <c r="M12" s="491"/>
      <c r="N12" s="491"/>
      <c r="O12" s="492"/>
    </row>
    <row r="13" spans="1:15" ht="29.25" customHeight="1" thickBot="1" x14ac:dyDescent="0.25">
      <c r="B13" s="86" t="s">
        <v>59</v>
      </c>
      <c r="C13" s="87">
        <v>2</v>
      </c>
      <c r="D13" s="490" t="s">
        <v>60</v>
      </c>
      <c r="E13" s="491"/>
      <c r="F13" s="491"/>
      <c r="G13" s="491"/>
      <c r="H13" s="491"/>
      <c r="I13" s="491"/>
      <c r="J13" s="491"/>
      <c r="K13" s="491"/>
      <c r="L13" s="491"/>
      <c r="M13" s="491"/>
      <c r="N13" s="491"/>
      <c r="O13" s="492"/>
    </row>
    <row r="14" spans="1:15" ht="15" customHeight="1" x14ac:dyDescent="0.2">
      <c r="B14" s="498" t="s">
        <v>61</v>
      </c>
      <c r="C14" s="500" t="s">
        <v>62</v>
      </c>
      <c r="D14" s="502" t="s">
        <v>63</v>
      </c>
      <c r="E14" s="503"/>
      <c r="F14" s="503"/>
      <c r="G14" s="503"/>
      <c r="H14" s="503"/>
      <c r="I14" s="503"/>
      <c r="J14" s="503"/>
      <c r="K14" s="503"/>
      <c r="L14" s="503"/>
      <c r="M14" s="503"/>
      <c r="N14" s="503"/>
      <c r="O14" s="504"/>
    </row>
    <row r="15" spans="1:15" ht="15.75" customHeight="1" thickBot="1" x14ac:dyDescent="0.25">
      <c r="B15" s="499"/>
      <c r="C15" s="501"/>
      <c r="D15" s="505" t="s">
        <v>64</v>
      </c>
      <c r="E15" s="506"/>
      <c r="F15" s="506"/>
      <c r="G15" s="506"/>
      <c r="H15" s="506"/>
      <c r="I15" s="506"/>
      <c r="J15" s="506"/>
      <c r="K15" s="506"/>
      <c r="L15" s="506"/>
      <c r="M15" s="506"/>
      <c r="N15" s="506"/>
      <c r="O15" s="507"/>
    </row>
    <row r="16" spans="1:15" x14ac:dyDescent="0.2"/>
    <row r="17" spans="2:15" x14ac:dyDescent="0.2"/>
    <row r="18" spans="2:15" ht="15.75" thickBot="1" x14ac:dyDescent="0.3">
      <c r="B18" s="82" t="s">
        <v>285</v>
      </c>
    </row>
    <row r="19" spans="2:15" ht="30.75" thickBot="1" x14ac:dyDescent="0.3">
      <c r="B19" s="83" t="s">
        <v>65</v>
      </c>
      <c r="C19" s="88" t="s">
        <v>66</v>
      </c>
      <c r="D19" s="511" t="s">
        <v>54</v>
      </c>
      <c r="E19" s="512"/>
      <c r="F19" s="512"/>
      <c r="G19" s="512"/>
      <c r="H19" s="512"/>
      <c r="I19" s="512"/>
      <c r="J19" s="512"/>
      <c r="K19" s="512"/>
      <c r="L19" s="512"/>
      <c r="M19" s="512"/>
      <c r="N19" s="512"/>
      <c r="O19" s="513"/>
    </row>
    <row r="20" spans="2:15" ht="15.75" customHeight="1" thickBot="1" x14ac:dyDescent="0.25">
      <c r="B20" s="89" t="s">
        <v>67</v>
      </c>
      <c r="C20" s="90">
        <v>4</v>
      </c>
      <c r="D20" s="508" t="s">
        <v>68</v>
      </c>
      <c r="E20" s="509"/>
      <c r="F20" s="509"/>
      <c r="G20" s="509"/>
      <c r="H20" s="509"/>
      <c r="I20" s="509"/>
      <c r="J20" s="509"/>
      <c r="K20" s="509"/>
      <c r="L20" s="509"/>
      <c r="M20" s="509"/>
      <c r="N20" s="509"/>
      <c r="O20" s="510"/>
    </row>
    <row r="21" spans="2:15" ht="15" thickBot="1" x14ac:dyDescent="0.25">
      <c r="B21" s="89" t="s">
        <v>69</v>
      </c>
      <c r="C21" s="91">
        <v>3</v>
      </c>
      <c r="D21" s="508" t="s">
        <v>70</v>
      </c>
      <c r="E21" s="509"/>
      <c r="F21" s="509"/>
      <c r="G21" s="509"/>
      <c r="H21" s="509"/>
      <c r="I21" s="509"/>
      <c r="J21" s="509"/>
      <c r="K21" s="509"/>
      <c r="L21" s="509"/>
      <c r="M21" s="509"/>
      <c r="N21" s="509"/>
      <c r="O21" s="510"/>
    </row>
    <row r="22" spans="2:15" ht="15" thickBot="1" x14ac:dyDescent="0.25">
      <c r="B22" s="92" t="s">
        <v>71</v>
      </c>
      <c r="C22" s="91">
        <v>2</v>
      </c>
      <c r="D22" s="508" t="s">
        <v>72</v>
      </c>
      <c r="E22" s="509"/>
      <c r="F22" s="509"/>
      <c r="G22" s="509"/>
      <c r="H22" s="509"/>
      <c r="I22" s="509"/>
      <c r="J22" s="509"/>
      <c r="K22" s="509"/>
      <c r="L22" s="509"/>
      <c r="M22" s="509"/>
      <c r="N22" s="509"/>
      <c r="O22" s="510"/>
    </row>
    <row r="23" spans="2:15" ht="15" thickBot="1" x14ac:dyDescent="0.25">
      <c r="B23" s="93" t="s">
        <v>73</v>
      </c>
      <c r="C23" s="91">
        <v>1</v>
      </c>
      <c r="D23" s="508" t="s">
        <v>74</v>
      </c>
      <c r="E23" s="509"/>
      <c r="F23" s="509"/>
      <c r="G23" s="509"/>
      <c r="H23" s="509"/>
      <c r="I23" s="509"/>
      <c r="J23" s="509"/>
      <c r="K23" s="509"/>
      <c r="L23" s="509"/>
      <c r="M23" s="509"/>
      <c r="N23" s="509"/>
      <c r="O23" s="510"/>
    </row>
    <row r="24" spans="2:15" x14ac:dyDescent="0.2"/>
    <row r="25" spans="2:15" x14ac:dyDescent="0.2"/>
    <row r="26" spans="2:15" ht="15.75" thickBot="1" x14ac:dyDescent="0.3">
      <c r="B26" s="82" t="s">
        <v>288</v>
      </c>
    </row>
    <row r="27" spans="2:15" ht="15.75" thickBot="1" x14ac:dyDescent="0.3">
      <c r="B27" s="514" t="s">
        <v>75</v>
      </c>
      <c r="C27" s="515"/>
      <c r="D27" s="518" t="s">
        <v>76</v>
      </c>
      <c r="E27" s="519"/>
      <c r="F27" s="519"/>
      <c r="G27" s="520"/>
    </row>
    <row r="28" spans="2:15" ht="15.75" thickBot="1" x14ac:dyDescent="0.3">
      <c r="B28" s="516"/>
      <c r="C28" s="517"/>
      <c r="D28" s="94">
        <v>4</v>
      </c>
      <c r="E28" s="94">
        <v>3</v>
      </c>
      <c r="F28" s="94">
        <v>2</v>
      </c>
      <c r="G28" s="94">
        <v>1</v>
      </c>
    </row>
    <row r="29" spans="2:15" ht="15.75" thickBot="1" x14ac:dyDescent="0.3">
      <c r="B29" s="521" t="s">
        <v>77</v>
      </c>
      <c r="C29" s="94">
        <v>10</v>
      </c>
      <c r="D29" s="95" t="s">
        <v>78</v>
      </c>
      <c r="E29" s="95" t="s">
        <v>79</v>
      </c>
      <c r="F29" s="96" t="s">
        <v>80</v>
      </c>
      <c r="G29" s="96" t="s">
        <v>81</v>
      </c>
    </row>
    <row r="30" spans="2:15" ht="15.75" thickBot="1" x14ac:dyDescent="0.3">
      <c r="B30" s="522"/>
      <c r="C30" s="94">
        <v>6</v>
      </c>
      <c r="D30" s="95" t="s">
        <v>82</v>
      </c>
      <c r="E30" s="96" t="s">
        <v>83</v>
      </c>
      <c r="F30" s="96" t="s">
        <v>84</v>
      </c>
      <c r="G30" s="97" t="s">
        <v>85</v>
      </c>
    </row>
    <row r="31" spans="2:15" ht="15.75" thickBot="1" x14ac:dyDescent="0.3">
      <c r="B31" s="523"/>
      <c r="C31" s="94">
        <v>2</v>
      </c>
      <c r="D31" s="97" t="s">
        <v>86</v>
      </c>
      <c r="E31" s="97" t="s">
        <v>85</v>
      </c>
      <c r="F31" s="98" t="s">
        <v>87</v>
      </c>
      <c r="G31" s="98" t="s">
        <v>88</v>
      </c>
    </row>
    <row r="32" spans="2:15" x14ac:dyDescent="0.2"/>
    <row r="33" spans="2:15" x14ac:dyDescent="0.2"/>
    <row r="34" spans="2:15" ht="15.75" thickBot="1" x14ac:dyDescent="0.3">
      <c r="B34" s="82" t="s">
        <v>320</v>
      </c>
    </row>
    <row r="35" spans="2:15" ht="30.75" thickBot="1" x14ac:dyDescent="0.25">
      <c r="B35" s="83" t="s">
        <v>75</v>
      </c>
      <c r="C35" s="99" t="s">
        <v>89</v>
      </c>
      <c r="D35" s="514" t="s">
        <v>54</v>
      </c>
      <c r="E35" s="524"/>
      <c r="F35" s="524"/>
      <c r="G35" s="524"/>
      <c r="H35" s="524"/>
      <c r="I35" s="524"/>
      <c r="J35" s="524"/>
      <c r="K35" s="524"/>
      <c r="L35" s="524"/>
      <c r="M35" s="524"/>
      <c r="N35" s="524"/>
      <c r="O35" s="525"/>
    </row>
    <row r="36" spans="2:15" ht="15.75" customHeight="1" x14ac:dyDescent="0.2">
      <c r="B36" s="526" t="s">
        <v>90</v>
      </c>
      <c r="C36" s="528" t="s">
        <v>91</v>
      </c>
      <c r="D36" s="530" t="s">
        <v>92</v>
      </c>
      <c r="E36" s="531"/>
      <c r="F36" s="531"/>
      <c r="G36" s="531"/>
      <c r="H36" s="531"/>
      <c r="I36" s="531"/>
      <c r="J36" s="531"/>
      <c r="K36" s="531"/>
      <c r="L36" s="531"/>
      <c r="M36" s="531"/>
      <c r="N36" s="531"/>
      <c r="O36" s="532"/>
    </row>
    <row r="37" spans="2:15" ht="15" thickBot="1" x14ac:dyDescent="0.25">
      <c r="B37" s="527"/>
      <c r="C37" s="529"/>
      <c r="D37" s="533" t="s">
        <v>93</v>
      </c>
      <c r="E37" s="534"/>
      <c r="F37" s="534"/>
      <c r="G37" s="534"/>
      <c r="H37" s="534"/>
      <c r="I37" s="534"/>
      <c r="J37" s="534"/>
      <c r="K37" s="534"/>
      <c r="L37" s="534"/>
      <c r="M37" s="534"/>
      <c r="N37" s="534"/>
      <c r="O37" s="535"/>
    </row>
    <row r="38" spans="2:15" ht="14.25" x14ac:dyDescent="0.2">
      <c r="B38" s="526" t="s">
        <v>94</v>
      </c>
      <c r="C38" s="528" t="s">
        <v>95</v>
      </c>
      <c r="D38" s="530" t="s">
        <v>92</v>
      </c>
      <c r="E38" s="531"/>
      <c r="F38" s="531"/>
      <c r="G38" s="531"/>
      <c r="H38" s="531"/>
      <c r="I38" s="531"/>
      <c r="J38" s="531"/>
      <c r="K38" s="531"/>
      <c r="L38" s="531"/>
      <c r="M38" s="531"/>
      <c r="N38" s="531"/>
      <c r="O38" s="532"/>
    </row>
    <row r="39" spans="2:15" ht="15" thickBot="1" x14ac:dyDescent="0.25">
      <c r="B39" s="527"/>
      <c r="C39" s="529"/>
      <c r="D39" s="533" t="s">
        <v>93</v>
      </c>
      <c r="E39" s="534"/>
      <c r="F39" s="534"/>
      <c r="G39" s="534"/>
      <c r="H39" s="534"/>
      <c r="I39" s="534"/>
      <c r="J39" s="534"/>
      <c r="K39" s="534"/>
      <c r="L39" s="534"/>
      <c r="M39" s="534"/>
      <c r="N39" s="534"/>
      <c r="O39" s="535"/>
    </row>
    <row r="40" spans="2:15" ht="14.25" x14ac:dyDescent="0.2">
      <c r="B40" s="526" t="s">
        <v>96</v>
      </c>
      <c r="C40" s="528" t="s">
        <v>97</v>
      </c>
      <c r="D40" s="530" t="s">
        <v>98</v>
      </c>
      <c r="E40" s="531"/>
      <c r="F40" s="531"/>
      <c r="G40" s="531"/>
      <c r="H40" s="531"/>
      <c r="I40" s="531"/>
      <c r="J40" s="531"/>
      <c r="K40" s="531"/>
      <c r="L40" s="531"/>
      <c r="M40" s="531"/>
      <c r="N40" s="531"/>
      <c r="O40" s="532"/>
    </row>
    <row r="41" spans="2:15" ht="15" thickBot="1" x14ac:dyDescent="0.25">
      <c r="B41" s="527"/>
      <c r="C41" s="529"/>
      <c r="D41" s="533" t="s">
        <v>99</v>
      </c>
      <c r="E41" s="534"/>
      <c r="F41" s="534"/>
      <c r="G41" s="534"/>
      <c r="H41" s="534"/>
      <c r="I41" s="534"/>
      <c r="J41" s="534"/>
      <c r="K41" s="534"/>
      <c r="L41" s="534"/>
      <c r="M41" s="534"/>
      <c r="N41" s="534"/>
      <c r="O41" s="535"/>
    </row>
    <row r="42" spans="2:15" ht="14.25" x14ac:dyDescent="0.2">
      <c r="B42" s="526" t="s">
        <v>100</v>
      </c>
      <c r="C42" s="528" t="s">
        <v>101</v>
      </c>
      <c r="D42" s="530" t="s">
        <v>102</v>
      </c>
      <c r="E42" s="531"/>
      <c r="F42" s="531"/>
      <c r="G42" s="531"/>
      <c r="H42" s="531"/>
      <c r="I42" s="531"/>
      <c r="J42" s="531"/>
      <c r="K42" s="531"/>
      <c r="L42" s="531"/>
      <c r="M42" s="531"/>
      <c r="N42" s="531"/>
      <c r="O42" s="532"/>
    </row>
    <row r="43" spans="2:15" ht="15" thickBot="1" x14ac:dyDescent="0.25">
      <c r="B43" s="527"/>
      <c r="C43" s="529"/>
      <c r="D43" s="533" t="s">
        <v>321</v>
      </c>
      <c r="E43" s="534"/>
      <c r="F43" s="534"/>
      <c r="G43" s="534"/>
      <c r="H43" s="534"/>
      <c r="I43" s="534"/>
      <c r="J43" s="534"/>
      <c r="K43" s="534"/>
      <c r="L43" s="534"/>
      <c r="M43" s="534"/>
      <c r="N43" s="534"/>
      <c r="O43" s="535"/>
    </row>
    <row r="44" spans="2:15" x14ac:dyDescent="0.2"/>
    <row r="45" spans="2:15" x14ac:dyDescent="0.2"/>
    <row r="46" spans="2:15" ht="15.75" thickBot="1" x14ac:dyDescent="0.3">
      <c r="B46" s="82" t="s">
        <v>287</v>
      </c>
    </row>
    <row r="47" spans="2:15" ht="15" x14ac:dyDescent="0.2">
      <c r="B47" s="543" t="s">
        <v>103</v>
      </c>
      <c r="C47" s="545" t="s">
        <v>104</v>
      </c>
      <c r="D47" s="547" t="s">
        <v>54</v>
      </c>
      <c r="E47" s="548"/>
      <c r="F47" s="548"/>
      <c r="G47" s="549"/>
      <c r="H47" s="100"/>
      <c r="I47" s="100"/>
      <c r="J47" s="100"/>
      <c r="K47" s="100"/>
      <c r="L47" s="100"/>
      <c r="M47" s="100"/>
      <c r="N47" s="100"/>
      <c r="O47" s="100"/>
    </row>
    <row r="48" spans="2:15" ht="15.75" thickBot="1" x14ac:dyDescent="0.25">
      <c r="B48" s="544"/>
      <c r="C48" s="546"/>
      <c r="D48" s="550" t="s">
        <v>105</v>
      </c>
      <c r="E48" s="551"/>
      <c r="F48" s="551"/>
      <c r="G48" s="552"/>
      <c r="H48" s="100"/>
      <c r="I48" s="100"/>
      <c r="J48" s="100"/>
      <c r="K48" s="100"/>
      <c r="L48" s="100"/>
      <c r="M48" s="100"/>
      <c r="N48" s="100"/>
      <c r="O48" s="100"/>
    </row>
    <row r="49" spans="2:15" ht="21" customHeight="1" thickBot="1" x14ac:dyDescent="0.25">
      <c r="B49" s="101" t="s">
        <v>106</v>
      </c>
      <c r="C49" s="102">
        <v>100</v>
      </c>
      <c r="D49" s="556" t="s">
        <v>107</v>
      </c>
      <c r="E49" s="557"/>
      <c r="F49" s="557"/>
      <c r="G49" s="558"/>
      <c r="H49" s="100"/>
      <c r="I49" s="100"/>
      <c r="J49" s="100"/>
      <c r="K49" s="100"/>
      <c r="L49" s="100"/>
      <c r="M49" s="100"/>
      <c r="N49" s="100"/>
      <c r="O49" s="100"/>
    </row>
    <row r="50" spans="2:15" ht="31.5" customHeight="1" thickBot="1" x14ac:dyDescent="0.25">
      <c r="B50" s="101" t="s">
        <v>108</v>
      </c>
      <c r="C50" s="102">
        <v>60</v>
      </c>
      <c r="D50" s="556" t="s">
        <v>109</v>
      </c>
      <c r="E50" s="557"/>
      <c r="F50" s="557"/>
      <c r="G50" s="558"/>
      <c r="H50" s="100"/>
      <c r="I50" s="100"/>
      <c r="J50" s="100"/>
      <c r="K50" s="100"/>
      <c r="L50" s="100"/>
      <c r="M50" s="100"/>
      <c r="N50" s="100"/>
      <c r="O50" s="100"/>
    </row>
    <row r="51" spans="2:15" ht="30.75" customHeight="1" thickBot="1" x14ac:dyDescent="0.25">
      <c r="B51" s="101" t="s">
        <v>110</v>
      </c>
      <c r="C51" s="102">
        <v>25</v>
      </c>
      <c r="D51" s="556" t="s">
        <v>111</v>
      </c>
      <c r="E51" s="557"/>
      <c r="F51" s="557"/>
      <c r="G51" s="558"/>
      <c r="H51" s="100"/>
      <c r="I51" s="100"/>
      <c r="J51" s="100"/>
      <c r="K51" s="100"/>
      <c r="L51" s="100"/>
      <c r="M51" s="100"/>
      <c r="N51" s="100"/>
      <c r="O51" s="100"/>
    </row>
    <row r="52" spans="2:15" ht="30" customHeight="1" thickBot="1" x14ac:dyDescent="0.25">
      <c r="B52" s="101" t="s">
        <v>112</v>
      </c>
      <c r="C52" s="102">
        <v>10</v>
      </c>
      <c r="D52" s="556" t="s">
        <v>113</v>
      </c>
      <c r="E52" s="557"/>
      <c r="F52" s="557"/>
      <c r="G52" s="558"/>
      <c r="H52" s="100"/>
      <c r="I52" s="100"/>
      <c r="J52" s="100"/>
      <c r="K52" s="100"/>
      <c r="L52" s="100"/>
      <c r="M52" s="100"/>
      <c r="N52" s="100"/>
      <c r="O52" s="100"/>
    </row>
    <row r="53" spans="2:15" x14ac:dyDescent="0.2"/>
    <row r="54" spans="2:15" x14ac:dyDescent="0.2"/>
    <row r="55" spans="2:15" ht="15.75" thickBot="1" x14ac:dyDescent="0.3">
      <c r="B55" s="82" t="s">
        <v>289</v>
      </c>
    </row>
    <row r="56" spans="2:15" ht="23.25" customHeight="1" thickBot="1" x14ac:dyDescent="0.25">
      <c r="B56" s="536" t="s">
        <v>114</v>
      </c>
      <c r="C56" s="537"/>
      <c r="D56" s="540" t="s">
        <v>115</v>
      </c>
      <c r="E56" s="541"/>
      <c r="F56" s="541"/>
      <c r="G56" s="542"/>
      <c r="H56" s="103"/>
    </row>
    <row r="57" spans="2:15" ht="15" thickBot="1" x14ac:dyDescent="0.25">
      <c r="B57" s="538"/>
      <c r="C57" s="539"/>
      <c r="D57" s="104" t="s">
        <v>116</v>
      </c>
      <c r="E57" s="104" t="s">
        <v>117</v>
      </c>
      <c r="F57" s="104" t="s">
        <v>118</v>
      </c>
      <c r="G57" s="104" t="s">
        <v>119</v>
      </c>
      <c r="H57" s="103"/>
    </row>
    <row r="58" spans="2:15" x14ac:dyDescent="0.2">
      <c r="B58" s="521" t="s">
        <v>120</v>
      </c>
      <c r="C58" s="559">
        <v>100</v>
      </c>
      <c r="D58" s="105" t="s">
        <v>121</v>
      </c>
      <c r="E58" s="105" t="s">
        <v>121</v>
      </c>
      <c r="F58" s="105" t="s">
        <v>122</v>
      </c>
      <c r="G58" s="106" t="s">
        <v>123</v>
      </c>
      <c r="H58" s="561"/>
    </row>
    <row r="59" spans="2:15" ht="13.5" thickBot="1" x14ac:dyDescent="0.25">
      <c r="B59" s="522"/>
      <c r="C59" s="573"/>
      <c r="D59" s="105" t="s">
        <v>124</v>
      </c>
      <c r="E59" s="105" t="s">
        <v>125</v>
      </c>
      <c r="F59" s="105" t="s">
        <v>126</v>
      </c>
      <c r="G59" s="106" t="s">
        <v>127</v>
      </c>
      <c r="H59" s="561"/>
    </row>
    <row r="60" spans="2:15" x14ac:dyDescent="0.2">
      <c r="B60" s="522"/>
      <c r="C60" s="574">
        <v>60</v>
      </c>
      <c r="D60" s="107" t="s">
        <v>121</v>
      </c>
      <c r="E60" s="107" t="s">
        <v>121</v>
      </c>
      <c r="F60" s="108" t="s">
        <v>123</v>
      </c>
      <c r="G60" s="109" t="s">
        <v>128</v>
      </c>
      <c r="H60" s="561"/>
    </row>
    <row r="61" spans="2:15" ht="13.5" thickBot="1" x14ac:dyDescent="0.25">
      <c r="B61" s="522"/>
      <c r="C61" s="560"/>
      <c r="D61" s="110">
        <v>2400</v>
      </c>
      <c r="E61" s="110" t="s">
        <v>129</v>
      </c>
      <c r="F61" s="111" t="s">
        <v>130</v>
      </c>
      <c r="G61" s="112" t="s">
        <v>131</v>
      </c>
      <c r="H61" s="561"/>
    </row>
    <row r="62" spans="2:15" x14ac:dyDescent="0.2">
      <c r="B62" s="522"/>
      <c r="C62" s="559">
        <v>25</v>
      </c>
      <c r="D62" s="105" t="s">
        <v>121</v>
      </c>
      <c r="E62" s="106" t="s">
        <v>33</v>
      </c>
      <c r="F62" s="106" t="s">
        <v>33</v>
      </c>
      <c r="G62" s="113" t="s">
        <v>31</v>
      </c>
      <c r="H62" s="103"/>
    </row>
    <row r="63" spans="2:15" ht="13.5" thickBot="1" x14ac:dyDescent="0.25">
      <c r="B63" s="522"/>
      <c r="C63" s="560"/>
      <c r="D63" s="110" t="s">
        <v>132</v>
      </c>
      <c r="E63" s="111" t="s">
        <v>133</v>
      </c>
      <c r="F63" s="111" t="s">
        <v>134</v>
      </c>
      <c r="G63" s="113" t="s">
        <v>135</v>
      </c>
      <c r="H63" s="103"/>
    </row>
    <row r="64" spans="2:15" x14ac:dyDescent="0.2">
      <c r="B64" s="522"/>
      <c r="C64" s="559">
        <v>10</v>
      </c>
      <c r="D64" s="106" t="s">
        <v>33</v>
      </c>
      <c r="E64" s="114" t="s">
        <v>136</v>
      </c>
      <c r="F64" s="113" t="s">
        <v>31</v>
      </c>
      <c r="G64" s="115" t="s">
        <v>137</v>
      </c>
      <c r="H64" s="561"/>
    </row>
    <row r="65" spans="2:16" ht="13.5" thickBot="1" x14ac:dyDescent="0.25">
      <c r="B65" s="523"/>
      <c r="C65" s="560"/>
      <c r="D65" s="111" t="s">
        <v>138</v>
      </c>
      <c r="E65" s="112" t="s">
        <v>139</v>
      </c>
      <c r="F65" s="116" t="s">
        <v>140</v>
      </c>
      <c r="G65" s="117" t="s">
        <v>141</v>
      </c>
      <c r="H65" s="561"/>
    </row>
    <row r="66" spans="2:16" ht="14.25" x14ac:dyDescent="0.2">
      <c r="B66" s="118"/>
    </row>
    <row r="67" spans="2:16" ht="14.25" x14ac:dyDescent="0.2">
      <c r="B67" s="118"/>
    </row>
    <row r="68" spans="2:16" ht="15.75" thickBot="1" x14ac:dyDescent="0.3">
      <c r="B68" s="82" t="s">
        <v>142</v>
      </c>
    </row>
    <row r="69" spans="2:16" ht="30.75" thickBot="1" x14ac:dyDescent="0.25">
      <c r="B69" s="83" t="s">
        <v>143</v>
      </c>
      <c r="C69" s="99" t="s">
        <v>144</v>
      </c>
      <c r="D69" s="511" t="s">
        <v>54</v>
      </c>
      <c r="E69" s="512"/>
      <c r="F69" s="512"/>
      <c r="G69" s="513"/>
      <c r="H69" s="100"/>
      <c r="I69" s="100"/>
      <c r="J69" s="100"/>
      <c r="K69" s="119"/>
      <c r="L69" s="119"/>
      <c r="M69" s="100"/>
      <c r="N69" s="100"/>
      <c r="O69" s="100"/>
      <c r="P69" s="100"/>
    </row>
    <row r="70" spans="2:16" ht="36.75" customHeight="1" thickBot="1" x14ac:dyDescent="0.25">
      <c r="B70" s="120" t="s">
        <v>121</v>
      </c>
      <c r="C70" s="121" t="s">
        <v>145</v>
      </c>
      <c r="D70" s="553" t="s">
        <v>146</v>
      </c>
      <c r="E70" s="554"/>
      <c r="F70" s="554"/>
      <c r="G70" s="555"/>
      <c r="H70" s="100"/>
      <c r="I70" s="100"/>
      <c r="J70" s="100"/>
      <c r="K70" s="119"/>
      <c r="L70" s="119"/>
      <c r="M70" s="100"/>
      <c r="N70" s="100"/>
      <c r="O70" s="100"/>
      <c r="P70" s="100"/>
    </row>
    <row r="71" spans="2:16" ht="30.75" customHeight="1" thickBot="1" x14ac:dyDescent="0.25">
      <c r="B71" s="120" t="s">
        <v>33</v>
      </c>
      <c r="C71" s="121" t="s">
        <v>147</v>
      </c>
      <c r="D71" s="553" t="s">
        <v>148</v>
      </c>
      <c r="E71" s="554"/>
      <c r="F71" s="554"/>
      <c r="G71" s="555"/>
      <c r="H71" s="100"/>
      <c r="I71" s="100"/>
      <c r="J71" s="100"/>
      <c r="K71" s="119"/>
      <c r="L71" s="119"/>
      <c r="M71" s="100"/>
      <c r="N71" s="100"/>
      <c r="O71" s="100"/>
      <c r="P71" s="100"/>
    </row>
    <row r="72" spans="2:16" ht="31.5" customHeight="1" thickBot="1" x14ac:dyDescent="0.25">
      <c r="B72" s="120" t="s">
        <v>31</v>
      </c>
      <c r="C72" s="121" t="s">
        <v>149</v>
      </c>
      <c r="D72" s="553" t="s">
        <v>150</v>
      </c>
      <c r="E72" s="554"/>
      <c r="F72" s="554"/>
      <c r="G72" s="555"/>
      <c r="H72" s="100"/>
      <c r="I72" s="100"/>
      <c r="J72" s="100"/>
      <c r="K72" s="119"/>
      <c r="L72" s="119"/>
      <c r="M72" s="100"/>
      <c r="N72" s="100"/>
      <c r="O72" s="100"/>
      <c r="P72" s="100"/>
    </row>
    <row r="73" spans="2:16" ht="59.25" customHeight="1" thickBot="1" x14ac:dyDescent="0.25">
      <c r="B73" s="120" t="s">
        <v>34</v>
      </c>
      <c r="C73" s="121">
        <v>20</v>
      </c>
      <c r="D73" s="553" t="s">
        <v>151</v>
      </c>
      <c r="E73" s="554"/>
      <c r="F73" s="554"/>
      <c r="G73" s="555"/>
      <c r="H73" s="100"/>
      <c r="I73" s="100"/>
      <c r="J73" s="100"/>
      <c r="K73" s="100"/>
      <c r="L73" s="100"/>
      <c r="M73" s="100"/>
      <c r="N73" s="100"/>
      <c r="O73" s="100"/>
      <c r="P73" s="100"/>
    </row>
    <row r="74" spans="2:16" ht="14.25" x14ac:dyDescent="0.2">
      <c r="B74" s="118"/>
      <c r="H74" s="100"/>
      <c r="I74" s="100"/>
      <c r="J74" s="100"/>
      <c r="K74" s="100"/>
      <c r="L74" s="100"/>
      <c r="M74" s="100"/>
      <c r="N74" s="100"/>
      <c r="O74" s="100"/>
      <c r="P74" s="100"/>
    </row>
    <row r="75" spans="2:16" x14ac:dyDescent="0.2">
      <c r="H75" s="100"/>
      <c r="I75" s="100"/>
      <c r="J75" s="100"/>
      <c r="K75" s="100"/>
      <c r="L75" s="100"/>
      <c r="M75" s="100"/>
      <c r="N75" s="100"/>
      <c r="O75" s="100"/>
      <c r="P75" s="100"/>
    </row>
    <row r="76" spans="2:16" ht="15.75" thickBot="1" x14ac:dyDescent="0.3">
      <c r="B76" s="82" t="s">
        <v>152</v>
      </c>
      <c r="H76" s="100"/>
      <c r="I76" s="100"/>
      <c r="J76" s="100"/>
      <c r="K76" s="100"/>
      <c r="L76" s="100"/>
      <c r="M76" s="100"/>
      <c r="N76" s="100"/>
      <c r="O76" s="100"/>
    </row>
    <row r="77" spans="2:16" ht="15.75" customHeight="1" thickBot="1" x14ac:dyDescent="0.25">
      <c r="B77" s="83" t="s">
        <v>153</v>
      </c>
      <c r="C77" s="570" t="s">
        <v>54</v>
      </c>
      <c r="D77" s="571"/>
      <c r="E77" s="570" t="s">
        <v>154</v>
      </c>
      <c r="F77" s="572"/>
      <c r="G77" s="571"/>
      <c r="H77" s="100"/>
      <c r="I77" s="100"/>
      <c r="J77" s="100"/>
      <c r="K77" s="100"/>
      <c r="L77" s="100"/>
      <c r="M77" s="100"/>
      <c r="N77" s="100"/>
      <c r="O77" s="100"/>
    </row>
    <row r="78" spans="2:16" ht="15.75" customHeight="1" thickBot="1" x14ac:dyDescent="0.25">
      <c r="B78" s="122" t="s">
        <v>121</v>
      </c>
      <c r="C78" s="565" t="s">
        <v>155</v>
      </c>
      <c r="D78" s="566"/>
      <c r="E78" s="565" t="s">
        <v>156</v>
      </c>
      <c r="F78" s="569"/>
      <c r="G78" s="566"/>
      <c r="H78" s="100"/>
      <c r="I78" s="100"/>
      <c r="J78" s="100"/>
      <c r="K78" s="100"/>
      <c r="L78" s="100"/>
      <c r="M78" s="100"/>
      <c r="N78" s="100"/>
      <c r="O78" s="100"/>
    </row>
    <row r="79" spans="2:16" ht="30.75" customHeight="1" thickBot="1" x14ac:dyDescent="0.25">
      <c r="B79" s="122" t="s">
        <v>33</v>
      </c>
      <c r="C79" s="553" t="s">
        <v>157</v>
      </c>
      <c r="D79" s="555"/>
      <c r="E79" s="553" t="s">
        <v>158</v>
      </c>
      <c r="F79" s="567"/>
      <c r="G79" s="568"/>
      <c r="H79" s="100"/>
      <c r="I79" s="100"/>
      <c r="J79" s="100"/>
      <c r="K79" s="100"/>
      <c r="L79" s="100"/>
      <c r="M79" s="100"/>
      <c r="N79" s="100"/>
      <c r="O79" s="100"/>
    </row>
    <row r="80" spans="2:16" ht="15" thickBot="1" x14ac:dyDescent="0.25">
      <c r="B80" s="122" t="s">
        <v>31</v>
      </c>
      <c r="C80" s="565" t="s">
        <v>32</v>
      </c>
      <c r="D80" s="566"/>
      <c r="E80" s="565" t="s">
        <v>159</v>
      </c>
      <c r="F80" s="569"/>
      <c r="G80" s="566"/>
      <c r="H80" s="100"/>
      <c r="I80" s="100"/>
      <c r="J80" s="100"/>
      <c r="K80" s="100"/>
      <c r="L80" s="100"/>
      <c r="M80" s="100"/>
      <c r="N80" s="100"/>
      <c r="O80" s="100"/>
    </row>
    <row r="81" spans="2:15" ht="32.25" customHeight="1" thickBot="1" x14ac:dyDescent="0.25">
      <c r="B81" s="122" t="s">
        <v>34</v>
      </c>
      <c r="C81" s="565" t="s">
        <v>35</v>
      </c>
      <c r="D81" s="566"/>
      <c r="E81" s="553" t="s">
        <v>160</v>
      </c>
      <c r="F81" s="567"/>
      <c r="G81" s="568"/>
      <c r="H81" s="100"/>
      <c r="I81" s="100"/>
      <c r="J81" s="100"/>
      <c r="K81" s="100"/>
      <c r="L81" s="100"/>
      <c r="M81" s="100"/>
      <c r="N81" s="100"/>
      <c r="O81" s="100"/>
    </row>
    <row r="82" spans="2:15" x14ac:dyDescent="0.2">
      <c r="H82" s="100"/>
      <c r="I82" s="100"/>
      <c r="J82" s="100"/>
      <c r="K82" s="100"/>
      <c r="L82" s="100"/>
      <c r="M82" s="100"/>
      <c r="N82" s="100"/>
      <c r="O82" s="100"/>
    </row>
    <row r="83" spans="2:15" hidden="1" x14ac:dyDescent="0.2">
      <c r="H83" s="100"/>
      <c r="I83" s="100"/>
      <c r="J83" s="100"/>
      <c r="K83" s="100"/>
      <c r="L83" s="100"/>
      <c r="M83" s="100"/>
      <c r="N83" s="100"/>
      <c r="O83" s="100"/>
    </row>
  </sheetData>
  <sheetProtection password="D99C" sheet="1" objects="1" scenarios="1"/>
  <mergeCells count="76">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C4:E4"/>
    <mergeCell ref="F4:H4"/>
    <mergeCell ref="I4:K4"/>
    <mergeCell ref="C5:E5"/>
    <mergeCell ref="F5:H5"/>
    <mergeCell ref="I5:K5"/>
    <mergeCell ref="C6:E6"/>
    <mergeCell ref="F6:H6"/>
    <mergeCell ref="I6:K6"/>
    <mergeCell ref="D10:O10"/>
    <mergeCell ref="D11:O1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0" defaultRowHeight="15" zeroHeight="1" x14ac:dyDescent="0.25"/>
  <cols>
    <col min="1" max="1" width="4.875" style="123" customWidth="1"/>
    <col min="2" max="2" width="8.75" style="123" bestFit="1" customWidth="1"/>
    <col min="3" max="8" width="25.625" style="123" customWidth="1"/>
    <col min="9" max="9" width="1.375" style="123" customWidth="1"/>
    <col min="10" max="16384" width="11" style="123" hidden="1"/>
  </cols>
  <sheetData>
    <row r="1" spans="1:8" ht="18.75" thickBot="1" x14ac:dyDescent="0.3">
      <c r="A1" s="575" t="s">
        <v>11</v>
      </c>
      <c r="B1" s="579" t="s">
        <v>290</v>
      </c>
      <c r="C1" s="580"/>
      <c r="D1" s="580"/>
      <c r="E1" s="580"/>
      <c r="F1" s="580"/>
      <c r="G1" s="580"/>
      <c r="H1" s="581"/>
    </row>
    <row r="2" spans="1:8" ht="15.75" thickBot="1" x14ac:dyDescent="0.3">
      <c r="A2" s="576"/>
      <c r="B2" s="124" t="s">
        <v>161</v>
      </c>
      <c r="C2" s="124" t="s">
        <v>162</v>
      </c>
      <c r="D2" s="124" t="s">
        <v>163</v>
      </c>
      <c r="E2" s="124" t="s">
        <v>164</v>
      </c>
      <c r="F2" s="124" t="s">
        <v>165</v>
      </c>
      <c r="G2" s="124" t="s">
        <v>166</v>
      </c>
      <c r="H2" s="125" t="s">
        <v>167</v>
      </c>
    </row>
    <row r="3" spans="1:8" ht="56.25" x14ac:dyDescent="0.25">
      <c r="A3" s="577"/>
      <c r="B3" s="126" t="s">
        <v>168</v>
      </c>
      <c r="C3" s="126" t="s">
        <v>169</v>
      </c>
      <c r="D3" s="126" t="s">
        <v>170</v>
      </c>
      <c r="E3" s="126" t="s">
        <v>171</v>
      </c>
      <c r="F3" s="126" t="s">
        <v>172</v>
      </c>
      <c r="G3" s="126" t="s">
        <v>173</v>
      </c>
      <c r="H3" s="127" t="s">
        <v>174</v>
      </c>
    </row>
    <row r="4" spans="1:8" ht="45" x14ac:dyDescent="0.25">
      <c r="A4" s="577"/>
      <c r="B4" s="128" t="s">
        <v>175</v>
      </c>
      <c r="C4" s="128" t="s">
        <v>176</v>
      </c>
      <c r="D4" s="128" t="s">
        <v>177</v>
      </c>
      <c r="E4" s="128" t="s">
        <v>178</v>
      </c>
      <c r="F4" s="128" t="s">
        <v>179</v>
      </c>
      <c r="G4" s="128" t="s">
        <v>180</v>
      </c>
      <c r="H4" s="129" t="s">
        <v>181</v>
      </c>
    </row>
    <row r="5" spans="1:8" ht="56.25" x14ac:dyDescent="0.25">
      <c r="A5" s="577"/>
      <c r="B5" s="128" t="s">
        <v>182</v>
      </c>
      <c r="C5" s="128" t="s">
        <v>183</v>
      </c>
      <c r="D5" s="128" t="s">
        <v>184</v>
      </c>
      <c r="E5" s="128" t="s">
        <v>322</v>
      </c>
      <c r="F5" s="128" t="s">
        <v>185</v>
      </c>
      <c r="G5" s="128" t="s">
        <v>186</v>
      </c>
      <c r="H5" s="129" t="s">
        <v>187</v>
      </c>
    </row>
    <row r="6" spans="1:8" ht="45" x14ac:dyDescent="0.25">
      <c r="A6" s="577"/>
      <c r="B6" s="128" t="s">
        <v>188</v>
      </c>
      <c r="C6" s="128" t="s">
        <v>189</v>
      </c>
      <c r="D6" s="128" t="s">
        <v>190</v>
      </c>
      <c r="E6" s="128" t="s">
        <v>191</v>
      </c>
      <c r="F6" s="128" t="s">
        <v>192</v>
      </c>
      <c r="G6" s="128" t="s">
        <v>193</v>
      </c>
      <c r="H6" s="129" t="s">
        <v>194</v>
      </c>
    </row>
    <row r="7" spans="1:8" ht="45" x14ac:dyDescent="0.25">
      <c r="A7" s="577"/>
      <c r="B7" s="128" t="s">
        <v>195</v>
      </c>
      <c r="C7" s="128" t="s">
        <v>196</v>
      </c>
      <c r="D7" s="128" t="s">
        <v>197</v>
      </c>
      <c r="E7" s="128" t="s">
        <v>198</v>
      </c>
      <c r="F7" s="128"/>
      <c r="G7" s="128" t="s">
        <v>199</v>
      </c>
      <c r="H7" s="129" t="s">
        <v>200</v>
      </c>
    </row>
    <row r="8" spans="1:8" ht="33.75" x14ac:dyDescent="0.25">
      <c r="A8" s="577"/>
      <c r="B8" s="128" t="s">
        <v>201</v>
      </c>
      <c r="C8" s="128" t="s">
        <v>202</v>
      </c>
      <c r="D8" s="128" t="s">
        <v>203</v>
      </c>
      <c r="E8" s="128" t="s">
        <v>204</v>
      </c>
      <c r="F8" s="128"/>
      <c r="G8" s="128" t="s">
        <v>205</v>
      </c>
      <c r="H8" s="129" t="s">
        <v>206</v>
      </c>
    </row>
    <row r="9" spans="1:8" ht="22.5" x14ac:dyDescent="0.25">
      <c r="A9" s="577"/>
      <c r="B9" s="128" t="s">
        <v>207</v>
      </c>
      <c r="C9" s="128" t="s">
        <v>208</v>
      </c>
      <c r="D9" s="128"/>
      <c r="E9" s="128"/>
      <c r="F9" s="128"/>
      <c r="G9" s="128" t="s">
        <v>209</v>
      </c>
      <c r="H9" s="129" t="s">
        <v>210</v>
      </c>
    </row>
    <row r="10" spans="1:8" ht="23.25" thickBot="1" x14ac:dyDescent="0.3">
      <c r="A10" s="578"/>
      <c r="B10" s="130" t="s">
        <v>211</v>
      </c>
      <c r="C10" s="130"/>
      <c r="D10" s="130"/>
      <c r="E10" s="130"/>
      <c r="F10" s="130"/>
      <c r="G10" s="130" t="s">
        <v>212</v>
      </c>
      <c r="H10" s="131"/>
    </row>
    <row r="11" spans="1:8" ht="5.25" customHeight="1" x14ac:dyDescent="0.25"/>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CONTROL CAMBIOS </vt:lpstr>
      <vt:lpstr>1. Matriz de Peligros</vt:lpstr>
      <vt:lpstr>2. Identificación</vt:lpstr>
      <vt:lpstr>3. Evaluación Riesgo</vt:lpstr>
      <vt:lpstr>4. Clasificación de Peligros</vt:lpstr>
      <vt:lpstr>'1. Matriz de Peligros'!Área_de_impresión</vt:lpstr>
      <vt:lpstr>'2. Identificación'!Área_de_impresión</vt:lpstr>
      <vt:lpstr>'2. Identificación'!Títulos_a_imprimir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Monica Liliana Cano Rincon</cp:lastModifiedBy>
  <cp:lastPrinted>2019-09-12T14:57:20Z</cp:lastPrinted>
  <dcterms:created xsi:type="dcterms:W3CDTF">2017-09-22T13:40:34Z</dcterms:created>
  <dcterms:modified xsi:type="dcterms:W3CDTF">2023-10-05T16:47:28Z</dcterms:modified>
</cp:coreProperties>
</file>